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04 한축식품통보내용\"/>
    </mc:Choice>
  </mc:AlternateContent>
  <xr:revisionPtr revIDLastSave="0" documentId="13_ncr:1_{ADF769CC-C759-4C18-9F94-B8ADAEB9C9F5}" xr6:coauthVersionLast="47" xr6:coauthVersionMax="47" xr10:uidLastSave="{00000000-0000-0000-0000-000000000000}"/>
  <bookViews>
    <workbookView xWindow="-120" yWindow="-120" windowWidth="29040" windowHeight="15840" xr2:uid="{285220AA-B320-46BC-8AB3-533C3FC73D36}"/>
  </bookViews>
  <sheets>
    <sheet name="변경(0411)" sheetId="26" r:id="rId1"/>
    <sheet name="추가(0405)" sheetId="25" r:id="rId2"/>
    <sheet name="추가(331_2)" sheetId="24" r:id="rId3"/>
    <sheet name="변경(331_1)" sheetId="23" r:id="rId4"/>
    <sheet name="추가(331)" sheetId="22" r:id="rId5"/>
    <sheet name="추가(330)" sheetId="21" r:id="rId6"/>
    <sheet name="추가(329)" sheetId="20" r:id="rId7"/>
    <sheet name="추가(0328)" sheetId="19" r:id="rId8"/>
    <sheet name="추가(0324)" sheetId="18" r:id="rId9"/>
    <sheet name="추가(0323)" sheetId="17" r:id="rId10"/>
    <sheet name="추가(0322)" sheetId="15" r:id="rId11"/>
    <sheet name="추가(321)" sheetId="16" r:id="rId12"/>
    <sheet name="추가(0317)" sheetId="13" r:id="rId13"/>
    <sheet name="추가(0314)" sheetId="14" r:id="rId14"/>
    <sheet name="추가(0310)" sheetId="12" r:id="rId15"/>
    <sheet name="추가(0304)" sheetId="11" r:id="rId16"/>
    <sheet name="변경(0304)" sheetId="9" r:id="rId17"/>
    <sheet name="추가(0302)" sheetId="10" r:id="rId18"/>
    <sheet name="추가(0228)" sheetId="8" r:id="rId19"/>
    <sheet name="추가(0225)" sheetId="7" r:id="rId20"/>
    <sheet name="추가(0224)" sheetId="6" r:id="rId21"/>
  </sheets>
  <externalReferences>
    <externalReference r:id="rId22"/>
  </externalReferences>
  <definedNames>
    <definedName name="품목단위">[1]상품자료!$AC$3:$AE$32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<sst xmlns="http://schemas.openxmlformats.org/spreadsheetml/2006/main" count="1156" uniqueCount="145">
  <si>
    <t>납기일</t>
    <phoneticPr fontId="1" type="noConversion"/>
  </si>
  <si>
    <t>주문처</t>
    <phoneticPr fontId="1" type="noConversion"/>
  </si>
  <si>
    <t>식사시간</t>
    <phoneticPr fontId="1" type="noConversion"/>
  </si>
  <si>
    <t>상품</t>
    <phoneticPr fontId="1" type="noConversion"/>
  </si>
  <si>
    <t>식품속성</t>
    <phoneticPr fontId="1" type="noConversion"/>
  </si>
  <si>
    <t>단위</t>
    <phoneticPr fontId="1" type="noConversion"/>
  </si>
  <si>
    <t>수량</t>
    <phoneticPr fontId="1" type="noConversion"/>
  </si>
  <si>
    <t>사리어린이집</t>
  </si>
  <si>
    <t>공통</t>
  </si>
  <si>
    <t>사태(돈육)</t>
  </si>
  <si>
    <t>찜용</t>
  </si>
  <si>
    <t>목심살(돈육)</t>
  </si>
  <si>
    <t>불고기</t>
  </si>
  <si>
    <t>앞다리(돈육)</t>
  </si>
  <si>
    <t>갈아서</t>
  </si>
  <si>
    <t>찌게용</t>
  </si>
  <si>
    <t>1kg</t>
    <phoneticPr fontId="1" type="noConversion"/>
  </si>
  <si>
    <t>한축식품신청일</t>
    <phoneticPr fontId="1" type="noConversion"/>
  </si>
  <si>
    <t>문무어린이집</t>
  </si>
  <si>
    <t>제일어린이집</t>
  </si>
  <si>
    <t>주물럭</t>
  </si>
  <si>
    <t>등심(돈육)</t>
  </si>
  <si>
    <t>짜장</t>
  </si>
  <si>
    <t>깍뚝썰기</t>
  </si>
  <si>
    <t>전원어린이집</t>
  </si>
  <si>
    <t>얇게</t>
  </si>
  <si>
    <t>8전입고</t>
  </si>
  <si>
    <t>돈까스</t>
  </si>
  <si>
    <t>눌러서</t>
  </si>
  <si>
    <t>채썰음</t>
  </si>
  <si>
    <t>탕용</t>
  </si>
  <si>
    <t>뒷다리(돈육)</t>
  </si>
  <si>
    <t>갈음</t>
  </si>
  <si>
    <t>추가</t>
    <phoneticPr fontId="1" type="noConversion"/>
  </si>
  <si>
    <t>1kg</t>
  </si>
  <si>
    <t>괴산어린이집</t>
    <phoneticPr fontId="1" type="noConversion"/>
  </si>
  <si>
    <t>제일어린이집</t>
    <phoneticPr fontId="1" type="noConversion"/>
  </si>
  <si>
    <t>성신유치원</t>
    <phoneticPr fontId="1" type="noConversion"/>
  </si>
  <si>
    <t>하늘어린이집</t>
    <phoneticPr fontId="1" type="noConversion"/>
  </si>
  <si>
    <t>목심살(돈육)</t>
    <phoneticPr fontId="1" type="noConversion"/>
  </si>
  <si>
    <t>앞다리(돈육)</t>
    <phoneticPr fontId="1" type="noConversion"/>
  </si>
  <si>
    <t>앞다리(돈육)</t>
    <phoneticPr fontId="1" type="noConversion"/>
  </si>
  <si>
    <t>안심(돈육)</t>
    <phoneticPr fontId="1" type="noConversion"/>
  </si>
  <si>
    <t>갈비(돈육)</t>
    <phoneticPr fontId="1" type="noConversion"/>
  </si>
  <si>
    <t>목심살(돈육)</t>
    <phoneticPr fontId="1" type="noConversion"/>
  </si>
  <si>
    <t>뒷다리(돈육)</t>
    <phoneticPr fontId="1" type="noConversion"/>
  </si>
  <si>
    <t>볶음</t>
    <phoneticPr fontId="1" type="noConversion"/>
  </si>
  <si>
    <t>조림</t>
    <phoneticPr fontId="1" type="noConversion"/>
  </si>
  <si>
    <t>깍뚝썰기</t>
    <phoneticPr fontId="1" type="noConversion"/>
  </si>
  <si>
    <t>불고기</t>
    <phoneticPr fontId="1" type="noConversion"/>
  </si>
  <si>
    <t>불고기</t>
    <phoneticPr fontId="1" type="noConversion"/>
  </si>
  <si>
    <t>볶음</t>
    <phoneticPr fontId="1" type="noConversion"/>
  </si>
  <si>
    <t>돈육두께</t>
    <phoneticPr fontId="1" type="noConversion"/>
  </si>
  <si>
    <t>가로</t>
    <phoneticPr fontId="1" type="noConversion"/>
  </si>
  <si>
    <t>세로</t>
    <phoneticPr fontId="1" type="noConversion"/>
  </si>
  <si>
    <t>얇게</t>
    <phoneticPr fontId="1" type="noConversion"/>
  </si>
  <si>
    <t>05*</t>
    <phoneticPr fontId="1" type="noConversion"/>
  </si>
  <si>
    <t>적당히</t>
    <phoneticPr fontId="1" type="noConversion"/>
  </si>
  <si>
    <t>작게</t>
    <phoneticPr fontId="1" type="noConversion"/>
  </si>
  <si>
    <t>괴산고등학교</t>
    <phoneticPr fontId="1" type="noConversion"/>
  </si>
  <si>
    <t>아침</t>
    <phoneticPr fontId="1" type="noConversion"/>
  </si>
  <si>
    <t>아침</t>
    <phoneticPr fontId="1" type="noConversion"/>
  </si>
  <si>
    <t>저녁</t>
    <phoneticPr fontId="1" type="noConversion"/>
  </si>
  <si>
    <t>저녁</t>
    <phoneticPr fontId="1" type="noConversion"/>
  </si>
  <si>
    <t>점심</t>
    <phoneticPr fontId="1" type="noConversion"/>
  </si>
  <si>
    <t>뒷다리(돈육)</t>
    <phoneticPr fontId="1" type="noConversion"/>
  </si>
  <si>
    <t>앞다리(돈육)</t>
    <phoneticPr fontId="1" type="noConversion"/>
  </si>
  <si>
    <t>갈비(돈육)</t>
    <phoneticPr fontId="1" type="noConversion"/>
  </si>
  <si>
    <t>사태(돈육)</t>
    <phoneticPr fontId="1" type="noConversion"/>
  </si>
  <si>
    <t>삼겹살</t>
    <phoneticPr fontId="1" type="noConversion"/>
  </si>
  <si>
    <t>불고기</t>
    <phoneticPr fontId="1" type="noConversion"/>
  </si>
  <si>
    <t>카레용</t>
    <phoneticPr fontId="1" type="noConversion"/>
  </si>
  <si>
    <t>찌게용</t>
    <phoneticPr fontId="1" type="noConversion"/>
  </si>
  <si>
    <t>편육용</t>
    <phoneticPr fontId="1" type="noConversion"/>
  </si>
  <si>
    <t>사리어린이집</t>
    <phoneticPr fontId="1" type="noConversion"/>
  </si>
  <si>
    <t>목심살(돈육)</t>
    <phoneticPr fontId="1" type="noConversion"/>
  </si>
  <si>
    <t>뒷다리(돈육)</t>
    <phoneticPr fontId="1" type="noConversion"/>
  </si>
  <si>
    <t>볶음</t>
    <phoneticPr fontId="1" type="noConversion"/>
  </si>
  <si>
    <t>갈아서</t>
    <phoneticPr fontId="1" type="noConversion"/>
  </si>
  <si>
    <t>kg</t>
    <phoneticPr fontId="1" type="noConversion"/>
  </si>
  <si>
    <t>공통</t>
    <phoneticPr fontId="1" type="noConversion"/>
  </si>
  <si>
    <t>공통</t>
    <phoneticPr fontId="1" type="noConversion"/>
  </si>
  <si>
    <t>취소</t>
    <phoneticPr fontId="1" type="noConversion"/>
  </si>
  <si>
    <t>전원어린이집</t>
    <phoneticPr fontId="1" type="noConversion"/>
  </si>
  <si>
    <t>짜장</t>
    <phoneticPr fontId="1" type="noConversion"/>
  </si>
  <si>
    <t>송면어린이집</t>
    <phoneticPr fontId="1" type="noConversion"/>
  </si>
  <si>
    <t>공통</t>
    <phoneticPr fontId="1" type="noConversion"/>
  </si>
  <si>
    <t>청천어린이집</t>
    <phoneticPr fontId="1" type="noConversion"/>
  </si>
  <si>
    <t>공통</t>
    <phoneticPr fontId="1" type="noConversion"/>
  </si>
  <si>
    <t>500g</t>
    <phoneticPr fontId="1" type="noConversion"/>
  </si>
  <si>
    <t>냉동포장</t>
    <phoneticPr fontId="1" type="noConversion"/>
  </si>
  <si>
    <t>갈비(돈육)</t>
  </si>
  <si>
    <t>찜용</t>
    <phoneticPr fontId="1" type="noConversion"/>
  </si>
  <si>
    <t>1kg</t>
    <phoneticPr fontId="1" type="noConversion"/>
  </si>
  <si>
    <t>칠성초등학교</t>
    <phoneticPr fontId="1" type="noConversion"/>
  </si>
  <si>
    <t>안심(돈육)</t>
  </si>
  <si>
    <t>장조림</t>
    <phoneticPr fontId="1" type="noConversion"/>
  </si>
  <si>
    <t>연풍초등학교</t>
    <phoneticPr fontId="1" type="noConversion"/>
  </si>
  <si>
    <t>공통</t>
    <phoneticPr fontId="1" type="noConversion"/>
  </si>
  <si>
    <t>다짐</t>
  </si>
  <si>
    <t>다짐</t>
    <phoneticPr fontId="1" type="noConversion"/>
  </si>
  <si>
    <t>탕수용</t>
    <phoneticPr fontId="1" type="noConversion"/>
  </si>
  <si>
    <t>kg</t>
    <phoneticPr fontId="1" type="noConversion"/>
  </si>
  <si>
    <t>폴수학학교</t>
    <phoneticPr fontId="1" type="noConversion"/>
  </si>
  <si>
    <t>수육</t>
    <phoneticPr fontId="1" type="noConversion"/>
  </si>
  <si>
    <t>구이용</t>
    <phoneticPr fontId="1" type="noConversion"/>
  </si>
  <si>
    <t>돈까스</t>
    <phoneticPr fontId="1" type="noConversion"/>
  </si>
  <si>
    <t>두번누름</t>
    <phoneticPr fontId="1" type="noConversion"/>
  </si>
  <si>
    <t>동인초등학교</t>
    <phoneticPr fontId="1" type="noConversion"/>
  </si>
  <si>
    <t>공통</t>
    <phoneticPr fontId="1" type="noConversion"/>
  </si>
  <si>
    <t>수육</t>
    <phoneticPr fontId="1" type="noConversion"/>
  </si>
  <si>
    <t>등뼈(돈육)</t>
    <phoneticPr fontId="1" type="noConversion"/>
  </si>
  <si>
    <t>kg</t>
    <phoneticPr fontId="1" type="noConversion"/>
  </si>
  <si>
    <t>괴산북중학교</t>
    <phoneticPr fontId="1" type="noConversion"/>
  </si>
  <si>
    <t>먹기좋게</t>
    <phoneticPr fontId="1" type="noConversion"/>
  </si>
  <si>
    <t>지방약간</t>
    <phoneticPr fontId="1" type="noConversion"/>
  </si>
  <si>
    <t>공통</t>
    <phoneticPr fontId="1" type="noConversion"/>
  </si>
  <si>
    <t>찌게용</t>
    <phoneticPr fontId="1" type="noConversion"/>
  </si>
  <si>
    <t>사태(돈육)</t>
    <phoneticPr fontId="1" type="noConversion"/>
  </si>
  <si>
    <t>두껍지않게</t>
    <phoneticPr fontId="1" type="noConversion"/>
  </si>
  <si>
    <t>청안초등학교</t>
    <phoneticPr fontId="1" type="noConversion"/>
  </si>
  <si>
    <t>공통</t>
    <phoneticPr fontId="1" type="noConversion"/>
  </si>
  <si>
    <t>안심(돈육)</t>
    <phoneticPr fontId="1" type="noConversion"/>
  </si>
  <si>
    <t>갈비(돈육)</t>
    <phoneticPr fontId="1" type="noConversion"/>
  </si>
  <si>
    <t>뒷다리(돈육)</t>
    <phoneticPr fontId="1" type="noConversion"/>
  </si>
  <si>
    <t>사태(돈육)</t>
    <phoneticPr fontId="1" type="noConversion"/>
  </si>
  <si>
    <t>등뼈(돈육)</t>
  </si>
  <si>
    <t>잡채</t>
    <phoneticPr fontId="1" type="noConversion"/>
  </si>
  <si>
    <t>세절</t>
  </si>
  <si>
    <t>공통</t>
    <phoneticPr fontId="1" type="noConversion"/>
  </si>
  <si>
    <t>뒷다리(돈육)</t>
    <phoneticPr fontId="1" type="noConversion"/>
  </si>
  <si>
    <t>뒷다리(돈육)</t>
    <phoneticPr fontId="1" type="noConversion"/>
  </si>
  <si>
    <t>불고기</t>
    <phoneticPr fontId="1" type="noConversion"/>
  </si>
  <si>
    <t>아침</t>
    <phoneticPr fontId="1" type="noConversion"/>
  </si>
  <si>
    <t>점심</t>
    <phoneticPr fontId="1" type="noConversion"/>
  </si>
  <si>
    <t>등심(돈육)</t>
    <phoneticPr fontId="1" type="noConversion"/>
  </si>
  <si>
    <t>세절</t>
    <phoneticPr fontId="1" type="noConversion"/>
  </si>
  <si>
    <t>저녁</t>
    <phoneticPr fontId="1" type="noConversion"/>
  </si>
  <si>
    <t>카레용</t>
    <phoneticPr fontId="1" type="noConversion"/>
  </si>
  <si>
    <t>점심</t>
    <phoneticPr fontId="1" type="noConversion"/>
  </si>
  <si>
    <t>점심</t>
    <phoneticPr fontId="1" type="noConversion"/>
  </si>
  <si>
    <t>가는채</t>
    <phoneticPr fontId="1" type="noConversion"/>
  </si>
  <si>
    <t>점심</t>
    <phoneticPr fontId="1" type="noConversion"/>
  </si>
  <si>
    <t>채썰기</t>
    <phoneticPr fontId="1" type="noConversion"/>
  </si>
  <si>
    <t>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</si>
</sst>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mm&quot;월&quot;\ dd&quot;일&quot;"/>
    <numFmt numFmtId="178" formatCode="General&quot; kg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trike/>
      <sz val="10"/>
      <color theme="1"/>
      <name val="맑은 고딕"/>
      <family val="3"/>
      <charset val="129"/>
      <scheme val="minor"/>
    </font>
    <font>
      <strike/>
      <sz val="8"/>
      <color rgb="FFFF0000"/>
      <name val="맑은 고딕"/>
      <family val="3"/>
      <charset val="129"/>
      <scheme val="minor"/>
    </font>
    <font>
      <strike/>
      <sz val="9"/>
      <color rgb="FFFF0000"/>
      <name val="맑은 고딕"/>
      <family val="3"/>
      <charset val="129"/>
      <scheme val="minor"/>
    </font>
    <font>
      <strike/>
      <sz val="10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14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14" fontId="4" fillId="0" borderId="0" xfId="0" applyNumberFormat="1" applyFont="1">
      <alignment vertical="center"/>
    </xf>
    <xf numFmtId="0" fontId="4" fillId="0" borderId="0" xfId="0" applyFont="1">
      <alignment vertical="center"/>
    </xf>
    <xf numFmtId="177" fontId="4" fillId="0" borderId="0" xfId="0" applyNumberFormat="1" applyFont="1">
      <alignment vertical="center"/>
    </xf>
    <xf numFmtId="0" fontId="5" fillId="3" borderId="0" xfId="0" applyFont="1" applyFill="1">
      <alignment vertical="center"/>
    </xf>
    <xf numFmtId="0" fontId="5" fillId="0" borderId="0" xfId="0" applyFont="1">
      <alignment vertical="center"/>
    </xf>
    <xf numFmtId="0" fontId="5" fillId="3" borderId="2" xfId="0" applyFont="1" applyFill="1" applyBorder="1">
      <alignment vertical="center"/>
    </xf>
    <xf numFmtId="0" fontId="6" fillId="0" borderId="0" xfId="0" applyFont="1">
      <alignment vertical="center"/>
    </xf>
    <xf numFmtId="14" fontId="5" fillId="3" borderId="0" xfId="0" applyNumberFormat="1" applyFont="1" applyFill="1">
      <alignment vertical="center"/>
    </xf>
    <xf numFmtId="14" fontId="5" fillId="0" borderId="0" xfId="0" applyNumberFormat="1" applyFont="1">
      <alignment vertical="center"/>
    </xf>
    <xf numFmtId="14" fontId="5" fillId="3" borderId="2" xfId="0" applyNumberFormat="1" applyFont="1" applyFill="1" applyBorder="1">
      <alignment vertical="center"/>
    </xf>
    <xf numFmtId="176" fontId="5" fillId="3" borderId="0" xfId="0" applyNumberFormat="1" applyFont="1" applyFill="1">
      <alignment vertical="center"/>
    </xf>
    <xf numFmtId="176" fontId="5" fillId="0" borderId="0" xfId="0" applyNumberFormat="1" applyFont="1">
      <alignment vertical="center"/>
    </xf>
    <xf numFmtId="176" fontId="5" fillId="3" borderId="2" xfId="0" applyNumberFormat="1" applyFont="1" applyFill="1" applyBorder="1">
      <alignment vertical="center"/>
    </xf>
    <xf numFmtId="177" fontId="5" fillId="3" borderId="0" xfId="0" applyNumberFormat="1" applyFont="1" applyFill="1">
      <alignment vertical="center"/>
    </xf>
    <xf numFmtId="177" fontId="5" fillId="0" borderId="0" xfId="0" applyNumberFormat="1" applyFont="1">
      <alignment vertical="center"/>
    </xf>
    <xf numFmtId="177" fontId="5" fillId="3" borderId="2" xfId="0" applyNumberFormat="1" applyFont="1" applyFill="1" applyBorder="1">
      <alignment vertical="center"/>
    </xf>
    <xf numFmtId="178" fontId="5" fillId="0" borderId="0" xfId="0" applyNumberFormat="1" applyFont="1">
      <alignment vertical="center"/>
    </xf>
    <xf numFmtId="178" fontId="5" fillId="3" borderId="0" xfId="0" applyNumberFormat="1" applyFont="1" applyFill="1">
      <alignment vertical="center"/>
    </xf>
    <xf numFmtId="14" fontId="5" fillId="0" borderId="3" xfId="0" applyNumberFormat="1" applyFont="1" applyBorder="1">
      <alignment vertical="center"/>
    </xf>
    <xf numFmtId="0" fontId="5" fillId="0" borderId="3" xfId="0" applyFont="1" applyBorder="1">
      <alignment vertical="center"/>
    </xf>
    <xf numFmtId="176" fontId="5" fillId="0" borderId="3" xfId="0" applyNumberFormat="1" applyFont="1" applyBorder="1">
      <alignment vertical="center"/>
    </xf>
    <xf numFmtId="178" fontId="5" fillId="0" borderId="3" xfId="0" applyNumberFormat="1" applyFont="1" applyBorder="1">
      <alignment vertical="center"/>
    </xf>
    <xf numFmtId="177" fontId="3" fillId="0" borderId="3" xfId="0" applyNumberFormat="1" applyFont="1" applyBorder="1">
      <alignment vertical="center"/>
    </xf>
    <xf numFmtId="14" fontId="7" fillId="0" borderId="0" xfId="0" applyNumberFormat="1" applyFont="1">
      <alignment vertical="center"/>
    </xf>
    <xf numFmtId="0" fontId="7" fillId="0" borderId="0" xfId="0" applyFont="1">
      <alignment vertical="center"/>
    </xf>
    <xf numFmtId="176" fontId="7" fillId="0" borderId="0" xfId="0" applyNumberFormat="1" applyFont="1">
      <alignment vertical="center"/>
    </xf>
    <xf numFmtId="178" fontId="7" fillId="0" borderId="0" xfId="0" applyNumberFormat="1" applyFont="1">
      <alignment vertical="center"/>
    </xf>
    <xf numFmtId="14" fontId="7" fillId="3" borderId="0" xfId="0" applyNumberFormat="1" applyFont="1" applyFill="1">
      <alignment vertical="center"/>
    </xf>
    <xf numFmtId="0" fontId="7" fillId="3" borderId="0" xfId="0" applyFont="1" applyFill="1">
      <alignment vertical="center"/>
    </xf>
    <xf numFmtId="176" fontId="7" fillId="3" borderId="0" xfId="0" applyNumberFormat="1" applyFont="1" applyFill="1">
      <alignment vertical="center"/>
    </xf>
    <xf numFmtId="178" fontId="7" fillId="3" borderId="0" xfId="0" applyNumberFormat="1" applyFont="1" applyFill="1">
      <alignment vertical="center"/>
    </xf>
    <xf numFmtId="0" fontId="8" fillId="0" borderId="0" xfId="0" applyFont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6" fillId="4" borderId="0" xfId="0" applyFont="1" applyFill="1">
      <alignment vertical="center"/>
    </xf>
    <xf numFmtId="0" fontId="5" fillId="4" borderId="0" xfId="0" applyFont="1" applyFill="1">
      <alignment vertical="center"/>
    </xf>
    <xf numFmtId="177" fontId="5" fillId="4" borderId="0" xfId="0" applyNumberFormat="1" applyFont="1" applyFill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4" fontId="5" fillId="3" borderId="3" xfId="0" applyNumberFormat="1" applyFont="1" applyFill="1" applyBorder="1">
      <alignment vertical="center"/>
    </xf>
    <xf numFmtId="0" fontId="5" fillId="3" borderId="3" xfId="0" applyFont="1" applyFill="1" applyBorder="1">
      <alignment vertical="center"/>
    </xf>
    <xf numFmtId="176" fontId="5" fillId="3" borderId="3" xfId="0" applyNumberFormat="1" applyFont="1" applyFill="1" applyBorder="1">
      <alignment vertical="center"/>
    </xf>
    <xf numFmtId="177" fontId="3" fillId="0" borderId="0" xfId="0" applyNumberFormat="1" applyFont="1" applyBorder="1">
      <alignment vertical="center"/>
    </xf>
    <xf numFmtId="14" fontId="5" fillId="0" borderId="0" xfId="0" applyNumberFormat="1" applyFont="1" applyFill="1">
      <alignment vertical="center"/>
    </xf>
    <xf numFmtId="0" fontId="5" fillId="0" borderId="0" xfId="0" applyFont="1" applyFill="1">
      <alignment vertical="center"/>
    </xf>
    <xf numFmtId="176" fontId="5" fillId="0" borderId="0" xfId="0" applyNumberFormat="1" applyFont="1" applyFill="1">
      <alignment vertical="center"/>
    </xf>
    <xf numFmtId="0" fontId="8" fillId="0" borderId="0" xfId="0" applyFont="1" applyFill="1" applyAlignment="1">
      <alignment horizontal="center" vertical="center"/>
    </xf>
    <xf numFmtId="14" fontId="5" fillId="0" borderId="0" xfId="0" applyNumberFormat="1" applyFont="1" applyFill="1" applyBorder="1">
      <alignment vertical="center"/>
    </xf>
    <xf numFmtId="0" fontId="5" fillId="0" borderId="0" xfId="0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14" fontId="5" fillId="0" borderId="3" xfId="0" applyNumberFormat="1" applyFont="1" applyFill="1" applyBorder="1">
      <alignment vertical="center"/>
    </xf>
    <xf numFmtId="0" fontId="5" fillId="0" borderId="3" xfId="0" applyFont="1" applyFill="1" applyBorder="1">
      <alignment vertical="center"/>
    </xf>
    <xf numFmtId="176" fontId="5" fillId="0" borderId="3" xfId="0" applyNumberFormat="1" applyFont="1" applyFill="1" applyBorder="1">
      <alignment vertical="center"/>
    </xf>
    <xf numFmtId="0" fontId="8" fillId="0" borderId="3" xfId="0" applyFont="1" applyFill="1" applyBorder="1" applyAlignment="1">
      <alignment horizontal="center" vertical="center"/>
    </xf>
    <xf numFmtId="14" fontId="5" fillId="3" borderId="0" xfId="0" applyNumberFormat="1" applyFont="1" applyFill="1" applyBorder="1">
      <alignment vertical="center"/>
    </xf>
    <xf numFmtId="14" fontId="5" fillId="0" borderId="2" xfId="0" applyNumberFormat="1" applyFont="1" applyBorder="1">
      <alignment vertical="center"/>
    </xf>
    <xf numFmtId="0" fontId="5" fillId="3" borderId="0" xfId="0" applyFont="1" applyFill="1" applyBorder="1">
      <alignment vertical="center"/>
    </xf>
    <xf numFmtId="0" fontId="5" fillId="0" borderId="2" xfId="0" applyFont="1" applyBorder="1">
      <alignment vertical="center"/>
    </xf>
    <xf numFmtId="176" fontId="5" fillId="3" borderId="0" xfId="0" applyNumberFormat="1" applyFont="1" applyFill="1" applyBorder="1">
      <alignment vertical="center"/>
    </xf>
    <xf numFmtId="176" fontId="5" fillId="0" borderId="2" xfId="0" applyNumberFormat="1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Border="1">
      <alignment vertical="center"/>
    </xf>
    <xf numFmtId="0" fontId="9" fillId="0" borderId="0" xfId="0" applyFont="1">
      <alignment vertical="center"/>
    </xf>
    <xf numFmtId="14" fontId="10" fillId="0" borderId="0" xfId="0" applyNumberFormat="1" applyFont="1">
      <alignment vertical="center"/>
    </xf>
    <xf numFmtId="0" fontId="10" fillId="0" borderId="0" xfId="0" applyFont="1">
      <alignment vertical="center"/>
    </xf>
    <xf numFmtId="176" fontId="10" fillId="0" borderId="0" xfId="0" applyNumberFormat="1" applyFont="1">
      <alignment vertical="center"/>
    </xf>
    <xf numFmtId="0" fontId="11" fillId="0" borderId="0" xfId="0" applyFont="1" applyAlignment="1">
      <alignment horizontal="center" vertical="center"/>
    </xf>
    <xf numFmtId="177" fontId="12" fillId="0" borderId="0" xfId="0" applyNumberFormat="1" applyFont="1">
      <alignment vertical="center"/>
    </xf>
    <xf numFmtId="14" fontId="10" fillId="3" borderId="0" xfId="0" applyNumberFormat="1" applyFont="1" applyFill="1">
      <alignment vertical="center"/>
    </xf>
    <xf numFmtId="0" fontId="10" fillId="3" borderId="0" xfId="0" applyFont="1" applyFill="1">
      <alignment vertical="center"/>
    </xf>
    <xf numFmtId="176" fontId="10" fillId="3" borderId="0" xfId="0" applyNumberFormat="1" applyFont="1" applyFill="1">
      <alignment vertical="center"/>
    </xf>
  </cellXfs>
  <cellStyles count="1">
    <cellStyle name="표준" xfId="0" builtinId="0"/>
  </cellStyles>
  <dxfs count="89"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11</xdr:row>
      <xdr:rowOff>57150</xdr:rowOff>
    </xdr:from>
    <xdr:to>
      <xdr:col>1</xdr:col>
      <xdr:colOff>742950</xdr:colOff>
      <xdr:row>16</xdr:row>
      <xdr:rowOff>66675</xdr:rowOff>
    </xdr:to>
    <xdr:sp macro="" textlink="">
      <xdr:nvSpPr>
        <xdr:cNvPr id="2" name="화살표: 아래쪽 1">
          <a:extLst>
            <a:ext uri="{FF2B5EF4-FFF2-40B4-BE49-F238E27FC236}">
              <a16:creationId xmlns:a16="http://schemas.microsoft.com/office/drawing/2014/main" id="{218B1FEC-4368-4923-9A41-13CB61FBD23C}"/>
            </a:ext>
          </a:extLst>
        </xdr:cNvPr>
        <xdr:cNvSpPr/>
      </xdr:nvSpPr>
      <xdr:spPr>
        <a:xfrm>
          <a:off x="685800" y="1943100"/>
          <a:ext cx="904875" cy="86677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100"/>
            <a:t>변경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5</xdr:row>
      <xdr:rowOff>19050</xdr:rowOff>
    </xdr:from>
    <xdr:to>
      <xdr:col>1</xdr:col>
      <xdr:colOff>238125</xdr:colOff>
      <xdr:row>10</xdr:row>
      <xdr:rowOff>28575</xdr:rowOff>
    </xdr:to>
    <xdr:sp macro="" textlink="">
      <xdr:nvSpPr>
        <xdr:cNvPr id="2" name="화살표: 아래쪽 1">
          <a:extLst>
            <a:ext uri="{FF2B5EF4-FFF2-40B4-BE49-F238E27FC236}">
              <a16:creationId xmlns:a16="http://schemas.microsoft.com/office/drawing/2014/main" id="{58AE6DC5-B200-4987-9575-596B0137E3A3}"/>
            </a:ext>
          </a:extLst>
        </xdr:cNvPr>
        <xdr:cNvSpPr/>
      </xdr:nvSpPr>
      <xdr:spPr>
        <a:xfrm>
          <a:off x="180975" y="876300"/>
          <a:ext cx="904875" cy="86677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100"/>
            <a:t>변경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</xdr:row>
      <xdr:rowOff>104775</xdr:rowOff>
    </xdr:from>
    <xdr:to>
      <xdr:col>1</xdr:col>
      <xdr:colOff>133350</xdr:colOff>
      <xdr:row>9</xdr:row>
      <xdr:rowOff>114300</xdr:rowOff>
    </xdr:to>
    <xdr:sp macro="" textlink="">
      <xdr:nvSpPr>
        <xdr:cNvPr id="2" name="화살표: 아래쪽 1">
          <a:extLst>
            <a:ext uri="{FF2B5EF4-FFF2-40B4-BE49-F238E27FC236}">
              <a16:creationId xmlns:a16="http://schemas.microsoft.com/office/drawing/2014/main" id="{47FF2891-D19D-4330-BCF1-FEEF37E61F38}"/>
            </a:ext>
          </a:extLst>
        </xdr:cNvPr>
        <xdr:cNvSpPr/>
      </xdr:nvSpPr>
      <xdr:spPr>
        <a:xfrm>
          <a:off x="76200" y="790575"/>
          <a:ext cx="904875" cy="86677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100"/>
            <a:t>변경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2dual\2021\4.&#44277;&#44553;&#50976;&#53685;\01%20&#54617;&#44368;&#44553;&#49885;\&#52828;&#54872;&#44221;&#47932;&#54408;&#51452;&#47928;&#49436;_&#47673;&#44144;&#47532;&#51665;&#44228;&#50857;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구매요청"/>
      <sheetName val="품목별"/>
      <sheetName val="학교별"/>
      <sheetName val="주문조회"/>
      <sheetName val="상품자료"/>
      <sheetName val="지도"/>
      <sheetName val="캠핑꾸러미"/>
      <sheetName val="1213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AD3" t="str">
            <v>확정</v>
          </cell>
        </row>
        <row r="4">
          <cell r="AD4" t="str">
            <v>취소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DFC81-280B-4E86-B2A6-0B4A60F64E7F}">
  <sheetPr>
    <tabColor rgb="FFFF0000"/>
  </sheetPr>
  <dimension ref="A1:L28"/>
  <sheetViews>
    <sheetView tabSelected="1" workbookViewId="0">
      <selection activeCell="O4" sqref="O4:O8"/>
    </sheetView>
  </sheetViews>
  <sheetFormatPr defaultRowHeight="13.5" x14ac:dyDescent="0.3"/>
  <cols>
    <col min="1" max="1" width="11.125" style="4" bestFit="1" customWidth="1"/>
    <col min="2" max="2" width="11.5" style="4" customWidth="1"/>
    <col min="3" max="3" width="7.625" style="4" customWidth="1"/>
    <col min="4" max="4" width="10.625" style="4" customWidth="1"/>
    <col min="5" max="7" width="9" style="4"/>
    <col min="8" max="8" width="13.375" style="4" customWidth="1"/>
    <col min="9" max="10" width="9" style="4"/>
    <col min="11" max="11" width="12.625" style="4" customWidth="1"/>
    <col min="12" max="16384" width="9" style="4"/>
  </cols>
  <sheetData>
    <row r="1" spans="1:11" x14ac:dyDescent="0.3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3" t="s">
        <v>52</v>
      </c>
      <c r="G1" s="3" t="s">
        <v>53</v>
      </c>
      <c r="H1" s="3" t="s">
        <v>54</v>
      </c>
      <c r="I1" s="2" t="s">
        <v>5</v>
      </c>
      <c r="J1" s="2" t="s">
        <v>6</v>
      </c>
      <c r="K1" s="2" t="s">
        <v>17</v>
      </c>
    </row>
    <row r="2" spans="1:11" x14ac:dyDescent="0.3">
      <c r="A2" s="14">
        <v>44662</v>
      </c>
      <c r="B2" s="10" t="s">
        <v>113</v>
      </c>
      <c r="C2" s="10" t="s">
        <v>80</v>
      </c>
      <c r="D2" s="14" t="s">
        <v>43</v>
      </c>
      <c r="E2" s="14" t="s">
        <v>92</v>
      </c>
      <c r="F2" s="17" t="s">
        <v>114</v>
      </c>
      <c r="G2" s="17">
        <v>40</v>
      </c>
      <c r="H2" s="17"/>
      <c r="I2" s="44" t="s">
        <v>79</v>
      </c>
      <c r="J2" s="10">
        <v>10</v>
      </c>
      <c r="K2" s="6">
        <v>44643</v>
      </c>
    </row>
    <row r="3" spans="1:11" x14ac:dyDescent="0.3">
      <c r="A3" s="15">
        <v>44662</v>
      </c>
      <c r="B3" s="11" t="s">
        <v>113</v>
      </c>
      <c r="C3" s="11" t="s">
        <v>80</v>
      </c>
      <c r="D3" s="15" t="s">
        <v>45</v>
      </c>
      <c r="E3" s="15" t="s">
        <v>92</v>
      </c>
      <c r="F3" s="18" t="s">
        <v>115</v>
      </c>
      <c r="G3" s="18"/>
      <c r="H3" s="18"/>
      <c r="I3" s="44" t="s">
        <v>79</v>
      </c>
      <c r="J3" s="11">
        <v>6</v>
      </c>
      <c r="K3" s="6">
        <v>44643</v>
      </c>
    </row>
    <row r="4" spans="1:11" x14ac:dyDescent="0.3">
      <c r="A4" s="14">
        <v>44665</v>
      </c>
      <c r="B4" s="10" t="s">
        <v>113</v>
      </c>
      <c r="C4" s="10" t="s">
        <v>80</v>
      </c>
      <c r="D4" s="14" t="s">
        <v>45</v>
      </c>
      <c r="E4" s="14" t="s">
        <v>84</v>
      </c>
      <c r="F4" s="17"/>
      <c r="G4" s="17"/>
      <c r="H4" s="17"/>
      <c r="I4" s="44" t="s">
        <v>79</v>
      </c>
      <c r="J4" s="10">
        <v>4.5</v>
      </c>
      <c r="K4" s="6">
        <v>44643</v>
      </c>
    </row>
    <row r="5" spans="1:11" x14ac:dyDescent="0.3">
      <c r="A5" s="15">
        <v>44666</v>
      </c>
      <c r="B5" s="11" t="s">
        <v>113</v>
      </c>
      <c r="C5" s="11" t="s">
        <v>80</v>
      </c>
      <c r="D5" s="15" t="s">
        <v>45</v>
      </c>
      <c r="E5" s="15" t="s">
        <v>72</v>
      </c>
      <c r="F5" s="18" t="s">
        <v>115</v>
      </c>
      <c r="G5" s="18"/>
      <c r="H5" s="18"/>
      <c r="I5" s="44" t="s">
        <v>79</v>
      </c>
      <c r="J5" s="11">
        <v>2</v>
      </c>
      <c r="K5" s="6">
        <v>44643</v>
      </c>
    </row>
    <row r="6" spans="1:11" x14ac:dyDescent="0.3">
      <c r="A6" s="14">
        <v>44666</v>
      </c>
      <c r="B6" s="10" t="s">
        <v>113</v>
      </c>
      <c r="C6" s="10" t="s">
        <v>80</v>
      </c>
      <c r="D6" s="14" t="s">
        <v>68</v>
      </c>
      <c r="E6" s="14" t="s">
        <v>72</v>
      </c>
      <c r="F6" s="17"/>
      <c r="G6" s="17"/>
      <c r="H6" s="17"/>
      <c r="I6" s="44" t="s">
        <v>79</v>
      </c>
      <c r="J6" s="10">
        <v>2</v>
      </c>
      <c r="K6" s="6">
        <v>44643</v>
      </c>
    </row>
    <row r="7" spans="1:11" x14ac:dyDescent="0.3">
      <c r="A7" s="15">
        <v>44666</v>
      </c>
      <c r="B7" s="11" t="s">
        <v>113</v>
      </c>
      <c r="C7" s="11" t="s">
        <v>80</v>
      </c>
      <c r="D7" s="15" t="s">
        <v>69</v>
      </c>
      <c r="E7" s="15" t="s">
        <v>72</v>
      </c>
      <c r="F7" s="18"/>
      <c r="G7" s="18"/>
      <c r="H7" s="18"/>
      <c r="I7" s="44" t="s">
        <v>79</v>
      </c>
      <c r="J7" s="11">
        <v>2</v>
      </c>
      <c r="K7" s="6">
        <v>44643</v>
      </c>
    </row>
    <row r="8" spans="1:11" x14ac:dyDescent="0.3">
      <c r="A8" s="14">
        <v>44677</v>
      </c>
      <c r="B8" s="10" t="s">
        <v>113</v>
      </c>
      <c r="C8" s="10" t="s">
        <v>80</v>
      </c>
      <c r="D8" s="14" t="s">
        <v>68</v>
      </c>
      <c r="E8" s="14" t="s">
        <v>47</v>
      </c>
      <c r="F8" s="17"/>
      <c r="G8" s="17"/>
      <c r="H8" s="17"/>
      <c r="I8" s="44" t="s">
        <v>79</v>
      </c>
      <c r="J8" s="10">
        <v>8</v>
      </c>
      <c r="K8" s="6">
        <v>44643</v>
      </c>
    </row>
    <row r="9" spans="1:11" x14ac:dyDescent="0.3">
      <c r="A9" s="15">
        <v>44679</v>
      </c>
      <c r="B9" s="11" t="s">
        <v>113</v>
      </c>
      <c r="C9" s="11" t="s">
        <v>80</v>
      </c>
      <c r="D9" s="15" t="s">
        <v>45</v>
      </c>
      <c r="E9" s="15" t="s">
        <v>49</v>
      </c>
      <c r="F9" s="18" t="s">
        <v>115</v>
      </c>
      <c r="G9" s="18" t="s">
        <v>119</v>
      </c>
      <c r="H9" s="18"/>
      <c r="I9" s="44" t="s">
        <v>79</v>
      </c>
      <c r="J9" s="11">
        <v>4</v>
      </c>
      <c r="K9" s="6">
        <v>44643</v>
      </c>
    </row>
    <row r="10" spans="1:11" x14ac:dyDescent="0.3">
      <c r="A10" s="46">
        <v>44679</v>
      </c>
      <c r="B10" s="47" t="s">
        <v>113</v>
      </c>
      <c r="C10" s="47" t="s">
        <v>80</v>
      </c>
      <c r="D10" s="46" t="s">
        <v>39</v>
      </c>
      <c r="E10" s="46" t="s">
        <v>49</v>
      </c>
      <c r="F10" s="48" t="s">
        <v>115</v>
      </c>
      <c r="G10" s="48" t="s">
        <v>119</v>
      </c>
      <c r="H10" s="48"/>
      <c r="I10" s="45" t="s">
        <v>79</v>
      </c>
      <c r="J10" s="47">
        <v>6</v>
      </c>
      <c r="K10" s="29">
        <v>44643</v>
      </c>
    </row>
    <row r="19" spans="1:12" x14ac:dyDescent="0.3">
      <c r="A19" s="1" t="s">
        <v>0</v>
      </c>
      <c r="B19" s="2" t="s">
        <v>1</v>
      </c>
      <c r="C19" s="2" t="s">
        <v>2</v>
      </c>
      <c r="D19" s="1" t="s">
        <v>3</v>
      </c>
      <c r="E19" s="1" t="s">
        <v>4</v>
      </c>
      <c r="F19" s="3" t="s">
        <v>52</v>
      </c>
      <c r="G19" s="3" t="s">
        <v>53</v>
      </c>
      <c r="H19" s="3" t="s">
        <v>54</v>
      </c>
      <c r="I19" s="2" t="s">
        <v>5</v>
      </c>
      <c r="J19" s="2" t="s">
        <v>6</v>
      </c>
      <c r="K19" s="2" t="s">
        <v>17</v>
      </c>
    </row>
    <row r="20" spans="1:12" x14ac:dyDescent="0.3">
      <c r="A20" s="14">
        <v>44662</v>
      </c>
      <c r="B20" s="10" t="s">
        <v>113</v>
      </c>
      <c r="C20" s="10" t="s">
        <v>80</v>
      </c>
      <c r="D20" s="14" t="s">
        <v>43</v>
      </c>
      <c r="E20" s="14" t="s">
        <v>92</v>
      </c>
      <c r="F20" s="17" t="s">
        <v>114</v>
      </c>
      <c r="G20" s="17">
        <v>40</v>
      </c>
      <c r="H20" s="17"/>
      <c r="I20" s="44" t="s">
        <v>79</v>
      </c>
      <c r="J20" s="10">
        <v>10</v>
      </c>
      <c r="K20" s="6">
        <v>44643</v>
      </c>
    </row>
    <row r="21" spans="1:12" x14ac:dyDescent="0.3">
      <c r="A21" s="15">
        <v>44662</v>
      </c>
      <c r="B21" s="11" t="s">
        <v>113</v>
      </c>
      <c r="C21" s="11" t="s">
        <v>80</v>
      </c>
      <c r="D21" s="15" t="s">
        <v>45</v>
      </c>
      <c r="E21" s="15" t="s">
        <v>92</v>
      </c>
      <c r="F21" s="18" t="s">
        <v>115</v>
      </c>
      <c r="G21" s="18"/>
      <c r="H21" s="18"/>
      <c r="I21" s="44" t="s">
        <v>79</v>
      </c>
      <c r="J21" s="11">
        <v>6</v>
      </c>
      <c r="K21" s="6">
        <v>44643</v>
      </c>
    </row>
    <row r="22" spans="1:12" x14ac:dyDescent="0.3">
      <c r="A22" s="14">
        <v>44665</v>
      </c>
      <c r="B22" s="10" t="s">
        <v>113</v>
      </c>
      <c r="C22" s="10" t="s">
        <v>80</v>
      </c>
      <c r="D22" s="14" t="s">
        <v>45</v>
      </c>
      <c r="E22" s="14" t="s">
        <v>84</v>
      </c>
      <c r="F22" s="17"/>
      <c r="G22" s="17"/>
      <c r="H22" s="17"/>
      <c r="I22" s="44" t="s">
        <v>79</v>
      </c>
      <c r="J22" s="10">
        <v>4.5</v>
      </c>
      <c r="K22" s="6">
        <v>44643</v>
      </c>
    </row>
    <row r="23" spans="1:12" x14ac:dyDescent="0.3">
      <c r="A23" s="71">
        <v>44666</v>
      </c>
      <c r="B23" s="72" t="s">
        <v>113</v>
      </c>
      <c r="C23" s="72" t="s">
        <v>80</v>
      </c>
      <c r="D23" s="71" t="s">
        <v>45</v>
      </c>
      <c r="E23" s="71" t="s">
        <v>72</v>
      </c>
      <c r="F23" s="73" t="s">
        <v>115</v>
      </c>
      <c r="G23" s="73"/>
      <c r="H23" s="73"/>
      <c r="I23" s="74" t="s">
        <v>79</v>
      </c>
      <c r="J23" s="72">
        <v>2</v>
      </c>
      <c r="K23" s="75">
        <v>44662</v>
      </c>
      <c r="L23" s="70" t="s">
        <v>82</v>
      </c>
    </row>
    <row r="24" spans="1:12" x14ac:dyDescent="0.3">
      <c r="A24" s="76">
        <v>44666</v>
      </c>
      <c r="B24" s="77" t="s">
        <v>113</v>
      </c>
      <c r="C24" s="77" t="s">
        <v>80</v>
      </c>
      <c r="D24" s="76" t="s">
        <v>68</v>
      </c>
      <c r="E24" s="76" t="s">
        <v>72</v>
      </c>
      <c r="F24" s="78"/>
      <c r="G24" s="78"/>
      <c r="H24" s="78"/>
      <c r="I24" s="74" t="s">
        <v>79</v>
      </c>
      <c r="J24" s="77">
        <v>2</v>
      </c>
      <c r="K24" s="75">
        <v>44662</v>
      </c>
      <c r="L24" s="70" t="s">
        <v>82</v>
      </c>
    </row>
    <row r="25" spans="1:12" x14ac:dyDescent="0.3">
      <c r="A25" s="71">
        <v>44666</v>
      </c>
      <c r="B25" s="72" t="s">
        <v>113</v>
      </c>
      <c r="C25" s="72" t="s">
        <v>80</v>
      </c>
      <c r="D25" s="71" t="s">
        <v>69</v>
      </c>
      <c r="E25" s="71" t="s">
        <v>72</v>
      </c>
      <c r="F25" s="73"/>
      <c r="G25" s="73"/>
      <c r="H25" s="73"/>
      <c r="I25" s="74" t="s">
        <v>79</v>
      </c>
      <c r="J25" s="72">
        <v>2</v>
      </c>
      <c r="K25" s="75">
        <v>44662</v>
      </c>
      <c r="L25" s="70" t="s">
        <v>82</v>
      </c>
    </row>
    <row r="26" spans="1:12" x14ac:dyDescent="0.3">
      <c r="A26" s="14">
        <v>44677</v>
      </c>
      <c r="B26" s="10" t="s">
        <v>113</v>
      </c>
      <c r="C26" s="10" t="s">
        <v>80</v>
      </c>
      <c r="D26" s="14" t="s">
        <v>68</v>
      </c>
      <c r="E26" s="14" t="s">
        <v>47</v>
      </c>
      <c r="F26" s="17"/>
      <c r="G26" s="17"/>
      <c r="H26" s="17"/>
      <c r="I26" s="44" t="s">
        <v>79</v>
      </c>
      <c r="J26" s="10">
        <v>8</v>
      </c>
      <c r="K26" s="6">
        <v>44643</v>
      </c>
    </row>
    <row r="27" spans="1:12" x14ac:dyDescent="0.3">
      <c r="A27" s="15">
        <v>44679</v>
      </c>
      <c r="B27" s="11" t="s">
        <v>113</v>
      </c>
      <c r="C27" s="11" t="s">
        <v>80</v>
      </c>
      <c r="D27" s="15" t="s">
        <v>45</v>
      </c>
      <c r="E27" s="15" t="s">
        <v>49</v>
      </c>
      <c r="F27" s="18" t="s">
        <v>115</v>
      </c>
      <c r="G27" s="18" t="s">
        <v>119</v>
      </c>
      <c r="H27" s="18"/>
      <c r="I27" s="44" t="s">
        <v>79</v>
      </c>
      <c r="J27" s="11">
        <v>4</v>
      </c>
      <c r="K27" s="6">
        <v>44643</v>
      </c>
    </row>
    <row r="28" spans="1:12" x14ac:dyDescent="0.3">
      <c r="A28" s="46">
        <v>44679</v>
      </c>
      <c r="B28" s="47" t="s">
        <v>113</v>
      </c>
      <c r="C28" s="47" t="s">
        <v>80</v>
      </c>
      <c r="D28" s="46" t="s">
        <v>39</v>
      </c>
      <c r="E28" s="46" t="s">
        <v>49</v>
      </c>
      <c r="F28" s="48" t="s">
        <v>115</v>
      </c>
      <c r="G28" s="48" t="s">
        <v>119</v>
      </c>
      <c r="H28" s="48"/>
      <c r="I28" s="45" t="s">
        <v>79</v>
      </c>
      <c r="J28" s="47">
        <v>6</v>
      </c>
      <c r="K28" s="29">
        <v>44643</v>
      </c>
    </row>
  </sheetData>
  <phoneticPr fontId="1" type="noConversion"/>
  <conditionalFormatting sqref="A2:A10">
    <cfRule type="expression" dxfId="7" priority="8">
      <formula>$M2="취소"</formula>
    </cfRule>
  </conditionalFormatting>
  <conditionalFormatting sqref="B2:B10">
    <cfRule type="expression" dxfId="6" priority="7">
      <formula>$M2="취소"</formula>
    </cfRule>
  </conditionalFormatting>
  <conditionalFormatting sqref="C2:H10">
    <cfRule type="expression" dxfId="5" priority="6">
      <formula>$M2="취소"</formula>
    </cfRule>
  </conditionalFormatting>
  <conditionalFormatting sqref="J2:J10">
    <cfRule type="expression" dxfId="4" priority="5">
      <formula>$M2="취소"</formula>
    </cfRule>
  </conditionalFormatting>
  <conditionalFormatting sqref="A20:A28">
    <cfRule type="expression" dxfId="3" priority="4">
      <formula>$M20="취소"</formula>
    </cfRule>
  </conditionalFormatting>
  <conditionalFormatting sqref="B20:B28">
    <cfRule type="expression" dxfId="2" priority="3">
      <formula>$M20="취소"</formula>
    </cfRule>
  </conditionalFormatting>
  <conditionalFormatting sqref="C20:H28">
    <cfRule type="expression" dxfId="1" priority="2">
      <formula>$M20="취소"</formula>
    </cfRule>
  </conditionalFormatting>
  <conditionalFormatting sqref="J20:J28">
    <cfRule type="expression" dxfId="0" priority="1">
      <formula>$M20="취소"</formula>
    </cfRule>
  </conditionalFormatting>
  <dataValidations count="16">
    <dataValidation type="list" allowBlank="1" showInputMessage="1" showErrorMessage="1" sqref="C2:C10 C20:C28" xr:uid="{E5CD354D-254C-47E7-A35C-EF431AC27679}">
      <formula1>INDIRECT("식사기간[식사시간]")</formula1>
    </dataValidation>
    <dataValidation type="custom" operator="notBetween" allowBlank="1" showInputMessage="1" showErrorMessage="1" errorTitle="주말출고 불가합니다" error="토요일 혹은 일요일 입니다" sqref="A2:A10 A20:A28" xr:uid="{A05453DA-DB64-4EFD-8CDA-B872BA4CB21E}">
      <formula1>AND(WEEKDAY(A2)&lt;&gt;7,WEEKDAY(A2)&lt;&gt;1)</formula1>
    </dataValidation>
    <dataValidation type="list" allowBlank="1" showInputMessage="1" showErrorMessage="1" sqref="B2:B10 B20:B28" xr:uid="{4DF4E663-969C-4AFA-BB79-391FF2081AD2}">
      <formula1>INDIRECT("주문처[주문처]")</formula1>
    </dataValidation>
    <dataValidation type="list" allowBlank="1" showInputMessage="1" showErrorMessage="1" sqref="D2:D10 D20:D28" xr:uid="{86C0C714-76FC-4423-8FA4-480D3BF53C52}">
      <formula1>INDIRECT("상품[상품]")</formula1>
    </dataValidation>
    <dataValidation type="list" allowBlank="1" showInputMessage="1" showErrorMessage="1" sqref="E2:E10 E20:E28" xr:uid="{4843A3D7-89D8-4EDD-B9D3-FE9E86D7874B}">
      <formula1>INDIRECT("표5[식품속성]")</formula1>
    </dataValidation>
    <dataValidation allowBlank="1" showInputMessage="1" showErrorMessage="1" promptTitle="납기일" prompt="작성예 2021-11-1_x000a_토,일요일은 입력제한이 걸려있습니다" sqref="A1 A19" xr:uid="{887781B7-76CD-431C-AE93-0099940A0470}"/>
    <dataValidation allowBlank="1" showInputMessage="1" showErrorMessage="1" promptTitle="주문처" prompt="드롭박스를 선택하시거나 기관명을 오타없이 정확하게 입력하세요" sqref="B1 B19" xr:uid="{534EA3E2-0410-4FC9-84D0-C164C452A1F0}"/>
    <dataValidation allowBlank="1" showInputMessage="1" showErrorMessage="1" promptTitle="식사시간" prompt="일반적인 경우 &quot;공통&quot;을 선택하시고_x000a_기타 경우 &quot;아침&quot;,&quot;점심&quot;,&quot;저녁&quot;을 선택하세요" sqref="C1 C19" xr:uid="{F04511A8-D38B-4B82-9D5B-6D59217CF5DF}"/>
    <dataValidation allowBlank="1" showInputMessage="1" showErrorMessage="1" promptTitle="상품" prompt="발주하시고자 하는 친환경 품목을 선택하세요" sqref="D1 D19" xr:uid="{D0BFEF99-47BE-461D-BC1B-B0DFFBB3D5C3}"/>
    <dataValidation allowBlank="1" showInputMessage="1" showErrorMessage="1" promptTitle="식품속성" prompt="돈육의 경우 &quot;식품사용용도 및 속성&quot;을 선택하세요_x000a_만일 해당속성이 없을 경우 &quot;상품자료&quot;sheet에 추가입력 가능합니다  " sqref="E1 E19" xr:uid="{327430AB-B5A3-4C64-B1E0-2B25F20B12E5}"/>
    <dataValidation allowBlank="1" showInputMessage="1" showErrorMessage="1" promptTitle="돈육두께" prompt="고기를 절단할 고기 두께를 선택해 주세요_x000a_3mm,9mm 만 가능합니다_x000a_" sqref="F1 F19" xr:uid="{8CE1257E-CC1A-4F57-8693-C7E34FD76FDE}"/>
    <dataValidation allowBlank="1" showInputMessage="1" showErrorMessage="1" promptTitle="돈육가로" prompt="절단할 고기의 가로 길이 크기를 입력해 주세요_x000a_입력단위는 mm입니다" sqref="G1 G19" xr:uid="{8458FE4C-6825-44DC-8A0A-81E6B69D691D}"/>
    <dataValidation allowBlank="1" showInputMessage="1" showErrorMessage="1" promptTitle="돈육세로" prompt="절달할 고기의 세로 길이를 입력해 주세요_x000a_입력단위는 mm 입니다" sqref="H1 H19" xr:uid="{1F050E97-1070-468F-90D1-5ED0FE6A2203}"/>
    <dataValidation allowBlank="1" showInputMessage="1" showErrorMessage="1" promptTitle="단위" prompt="상품자료 sheet에서 자동 복사해 옵니다_x000a_별도입력필요가 없습니다" sqref="I1 I19" xr:uid="{1FA589BE-4D32-4F2A-9921-C6C73EED2D07}"/>
    <dataValidation allowBlank="1" showInputMessage="1" showErrorMessage="1" promptTitle="수량" prompt="필요한 수량을 입력해 주세요" sqref="J1 J19" xr:uid="{84186058-0AE4-4F7D-B67F-0FA000B57DCE}"/>
    <dataValidation allowBlank="1" showInputMessage="1" showErrorMessage="1" promptTitle="확정여부" prompt="&quot;확정&quot;입력시 주문조회sheet에서 계산집계를 합니다_x000a_&quot;취소&quot;입력시 주문조회sheet에서 계산되지 않습니다" sqref="K1 K19" xr:uid="{978D23A4-14B9-4987-A531-491975C1E4D6}"/>
  </dataValidation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BD676-5AF6-43CD-9966-A1186F916FE2}">
  <dimension ref="A1:K10"/>
  <sheetViews>
    <sheetView workbookViewId="0">
      <selection activeCell="A14" sqref="A14"/>
    </sheetView>
  </sheetViews>
  <sheetFormatPr defaultRowHeight="13.5" x14ac:dyDescent="0.3"/>
  <cols>
    <col min="1" max="1" width="11.125" style="4" bestFit="1" customWidth="1"/>
    <col min="2" max="2" width="11.5" style="4" customWidth="1"/>
    <col min="3" max="3" width="7.625" style="4" customWidth="1"/>
    <col min="4" max="4" width="10.625" style="4" customWidth="1"/>
    <col min="5" max="7" width="9" style="4"/>
    <col min="8" max="8" width="13.375" style="4" customWidth="1"/>
    <col min="9" max="10" width="9" style="4"/>
    <col min="11" max="11" width="12.625" style="4" customWidth="1"/>
    <col min="12" max="16384" width="9" style="4"/>
  </cols>
  <sheetData>
    <row r="1" spans="1:11" x14ac:dyDescent="0.3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3" t="s">
        <v>52</v>
      </c>
      <c r="G1" s="3" t="s">
        <v>53</v>
      </c>
      <c r="H1" s="3" t="s">
        <v>54</v>
      </c>
      <c r="I1" s="2" t="s">
        <v>5</v>
      </c>
      <c r="J1" s="2" t="s">
        <v>6</v>
      </c>
      <c r="K1" s="2" t="s">
        <v>17</v>
      </c>
    </row>
    <row r="2" spans="1:11" x14ac:dyDescent="0.3">
      <c r="A2" s="14">
        <v>44662</v>
      </c>
      <c r="B2" s="10" t="s">
        <v>113</v>
      </c>
      <c r="C2" s="10" t="s">
        <v>80</v>
      </c>
      <c r="D2" s="14" t="s">
        <v>43</v>
      </c>
      <c r="E2" s="14" t="s">
        <v>92</v>
      </c>
      <c r="F2" s="17" t="s">
        <v>114</v>
      </c>
      <c r="G2" s="17">
        <v>40</v>
      </c>
      <c r="H2" s="17"/>
      <c r="I2" s="44" t="s">
        <v>79</v>
      </c>
      <c r="J2" s="10">
        <v>10</v>
      </c>
      <c r="K2" s="6">
        <v>44643</v>
      </c>
    </row>
    <row r="3" spans="1:11" x14ac:dyDescent="0.3">
      <c r="A3" s="15">
        <v>44662</v>
      </c>
      <c r="B3" s="11" t="s">
        <v>113</v>
      </c>
      <c r="C3" s="11" t="s">
        <v>80</v>
      </c>
      <c r="D3" s="15" t="s">
        <v>45</v>
      </c>
      <c r="E3" s="15" t="s">
        <v>92</v>
      </c>
      <c r="F3" s="18" t="s">
        <v>115</v>
      </c>
      <c r="G3" s="18"/>
      <c r="H3" s="18"/>
      <c r="I3" s="44" t="s">
        <v>79</v>
      </c>
      <c r="J3" s="11">
        <v>6</v>
      </c>
      <c r="K3" s="6">
        <v>44643</v>
      </c>
    </row>
    <row r="4" spans="1:11" x14ac:dyDescent="0.3">
      <c r="A4" s="14">
        <v>44665</v>
      </c>
      <c r="B4" s="10" t="s">
        <v>113</v>
      </c>
      <c r="C4" s="10" t="s">
        <v>80</v>
      </c>
      <c r="D4" s="14" t="s">
        <v>45</v>
      </c>
      <c r="E4" s="14" t="s">
        <v>84</v>
      </c>
      <c r="F4" s="17"/>
      <c r="G4" s="17"/>
      <c r="H4" s="17"/>
      <c r="I4" s="44" t="s">
        <v>79</v>
      </c>
      <c r="J4" s="10">
        <v>4.5</v>
      </c>
      <c r="K4" s="6">
        <v>44643</v>
      </c>
    </row>
    <row r="5" spans="1:11" x14ac:dyDescent="0.3">
      <c r="A5" s="15">
        <v>44666</v>
      </c>
      <c r="B5" s="11" t="s">
        <v>113</v>
      </c>
      <c r="C5" s="11" t="s">
        <v>80</v>
      </c>
      <c r="D5" s="15" t="s">
        <v>45</v>
      </c>
      <c r="E5" s="15" t="s">
        <v>72</v>
      </c>
      <c r="F5" s="18" t="s">
        <v>115</v>
      </c>
      <c r="G5" s="18"/>
      <c r="H5" s="18"/>
      <c r="I5" s="44" t="s">
        <v>79</v>
      </c>
      <c r="J5" s="11">
        <v>2</v>
      </c>
      <c r="K5" s="6">
        <v>44643</v>
      </c>
    </row>
    <row r="6" spans="1:11" x14ac:dyDescent="0.3">
      <c r="A6" s="14">
        <v>44666</v>
      </c>
      <c r="B6" s="10" t="s">
        <v>113</v>
      </c>
      <c r="C6" s="10" t="s">
        <v>80</v>
      </c>
      <c r="D6" s="14" t="s">
        <v>68</v>
      </c>
      <c r="E6" s="14" t="s">
        <v>72</v>
      </c>
      <c r="F6" s="17"/>
      <c r="G6" s="17"/>
      <c r="H6" s="17"/>
      <c r="I6" s="44" t="s">
        <v>79</v>
      </c>
      <c r="J6" s="10">
        <v>2</v>
      </c>
      <c r="K6" s="6">
        <v>44643</v>
      </c>
    </row>
    <row r="7" spans="1:11" x14ac:dyDescent="0.3">
      <c r="A7" s="15">
        <v>44666</v>
      </c>
      <c r="B7" s="11" t="s">
        <v>113</v>
      </c>
      <c r="C7" s="11" t="s">
        <v>116</v>
      </c>
      <c r="D7" s="15" t="s">
        <v>69</v>
      </c>
      <c r="E7" s="15" t="s">
        <v>117</v>
      </c>
      <c r="F7" s="18"/>
      <c r="G7" s="18"/>
      <c r="H7" s="18"/>
      <c r="I7" s="44" t="s">
        <v>79</v>
      </c>
      <c r="J7" s="11">
        <v>2</v>
      </c>
      <c r="K7" s="6">
        <v>44643</v>
      </c>
    </row>
    <row r="8" spans="1:11" x14ac:dyDescent="0.3">
      <c r="A8" s="14">
        <v>44677</v>
      </c>
      <c r="B8" s="10" t="s">
        <v>113</v>
      </c>
      <c r="C8" s="10" t="s">
        <v>116</v>
      </c>
      <c r="D8" s="14" t="s">
        <v>118</v>
      </c>
      <c r="E8" s="14" t="s">
        <v>47</v>
      </c>
      <c r="F8" s="17"/>
      <c r="G8" s="17"/>
      <c r="H8" s="17"/>
      <c r="I8" s="44" t="s">
        <v>79</v>
      </c>
      <c r="J8" s="10">
        <v>8</v>
      </c>
      <c r="K8" s="6">
        <v>44643</v>
      </c>
    </row>
    <row r="9" spans="1:11" x14ac:dyDescent="0.3">
      <c r="A9" s="15">
        <v>44679</v>
      </c>
      <c r="B9" s="11" t="s">
        <v>113</v>
      </c>
      <c r="C9" s="11" t="s">
        <v>116</v>
      </c>
      <c r="D9" s="15" t="s">
        <v>45</v>
      </c>
      <c r="E9" s="15" t="s">
        <v>49</v>
      </c>
      <c r="F9" s="18" t="s">
        <v>115</v>
      </c>
      <c r="G9" s="18" t="s">
        <v>119</v>
      </c>
      <c r="H9" s="18"/>
      <c r="I9" s="44" t="s">
        <v>79</v>
      </c>
      <c r="J9" s="11">
        <v>4</v>
      </c>
      <c r="K9" s="6">
        <v>44643</v>
      </c>
    </row>
    <row r="10" spans="1:11" x14ac:dyDescent="0.3">
      <c r="A10" s="46">
        <v>44679</v>
      </c>
      <c r="B10" s="47" t="s">
        <v>113</v>
      </c>
      <c r="C10" s="47" t="s">
        <v>116</v>
      </c>
      <c r="D10" s="46" t="s">
        <v>39</v>
      </c>
      <c r="E10" s="46" t="s">
        <v>49</v>
      </c>
      <c r="F10" s="48" t="s">
        <v>115</v>
      </c>
      <c r="G10" s="48" t="s">
        <v>119</v>
      </c>
      <c r="H10" s="48"/>
      <c r="I10" s="45" t="s">
        <v>79</v>
      </c>
      <c r="J10" s="47">
        <v>6</v>
      </c>
      <c r="K10" s="29">
        <v>44643</v>
      </c>
    </row>
  </sheetData>
  <phoneticPr fontId="1" type="noConversion"/>
  <conditionalFormatting sqref="A2:A10">
    <cfRule type="expression" dxfId="78" priority="4">
      <formula>$M2="취소"</formula>
    </cfRule>
  </conditionalFormatting>
  <conditionalFormatting sqref="B2:B10">
    <cfRule type="expression" dxfId="77" priority="3">
      <formula>$M2="취소"</formula>
    </cfRule>
  </conditionalFormatting>
  <conditionalFormatting sqref="C2:H10">
    <cfRule type="expression" dxfId="76" priority="2">
      <formula>$M2="취소"</formula>
    </cfRule>
  </conditionalFormatting>
  <conditionalFormatting sqref="J2:J10">
    <cfRule type="expression" dxfId="75" priority="1">
      <formula>$M2="취소"</formula>
    </cfRule>
  </conditionalFormatting>
  <dataValidations count="16">
    <dataValidation allowBlank="1" showInputMessage="1" showErrorMessage="1" promptTitle="확정여부" prompt="&quot;확정&quot;입력시 주문조회sheet에서 계산집계를 합니다_x000a_&quot;취소&quot;입력시 주문조회sheet에서 계산되지 않습니다" sqref="K1" xr:uid="{27BDAD2E-6873-4A96-A2D2-2945880B2608}"/>
    <dataValidation allowBlank="1" showInputMessage="1" showErrorMessage="1" promptTitle="수량" prompt="필요한 수량을 입력해 주세요" sqref="J1" xr:uid="{B7A35F27-FD61-48B8-B50A-AFDEDCDCC5E2}"/>
    <dataValidation allowBlank="1" showInputMessage="1" showErrorMessage="1" promptTitle="단위" prompt="상품자료 sheet에서 자동 복사해 옵니다_x000a_별도입력필요가 없습니다" sqref="I1" xr:uid="{BF6BFC2C-CCD3-4E76-987A-B4D9D5542D2B}"/>
    <dataValidation allowBlank="1" showInputMessage="1" showErrorMessage="1" promptTitle="돈육세로" prompt="절달할 고기의 세로 길이를 입력해 주세요_x000a_입력단위는 mm 입니다" sqref="H1" xr:uid="{AF1EDC58-F62F-4B39-9975-1197619D45AA}"/>
    <dataValidation allowBlank="1" showInputMessage="1" showErrorMessage="1" promptTitle="돈육가로" prompt="절단할 고기의 가로 길이 크기를 입력해 주세요_x000a_입력단위는 mm입니다" sqref="G1" xr:uid="{03894C69-1DBA-4D71-A51F-B6F9B12E9DB1}"/>
    <dataValidation allowBlank="1" showInputMessage="1" showErrorMessage="1" promptTitle="돈육두께" prompt="고기를 절단할 고기 두께를 선택해 주세요_x000a_3mm,9mm 만 가능합니다_x000a_" sqref="F1" xr:uid="{0E174354-9203-4469-8575-7A254D569A84}"/>
    <dataValidation allowBlank="1" showInputMessage="1" showErrorMessage="1" promptTitle="식품속성" prompt="돈육의 경우 &quot;식품사용용도 및 속성&quot;을 선택하세요_x000a_만일 해당속성이 없을 경우 &quot;상품자료&quot;sheet에 추가입력 가능합니다  " sqref="E1" xr:uid="{1D445174-CBD6-4B4E-A3E2-EB9EECDA3E09}"/>
    <dataValidation allowBlank="1" showInputMessage="1" showErrorMessage="1" promptTitle="상품" prompt="발주하시고자 하는 친환경 품목을 선택하세요" sqref="D1" xr:uid="{B6C80950-61B5-4C83-AF09-1240FFAD4E5C}"/>
    <dataValidation allowBlank="1" showInputMessage="1" showErrorMessage="1" promptTitle="식사시간" prompt="일반적인 경우 &quot;공통&quot;을 선택하시고_x000a_기타 경우 &quot;아침&quot;,&quot;점심&quot;,&quot;저녁&quot;을 선택하세요" sqref="C1" xr:uid="{A8EE568B-81CF-4FFA-B0FA-67065501FA7C}"/>
    <dataValidation allowBlank="1" showInputMessage="1" showErrorMessage="1" promptTitle="주문처" prompt="드롭박스를 선택하시거나 기관명을 오타없이 정확하게 입력하세요" sqref="B1" xr:uid="{C6EBF991-8BAD-40D0-8CC8-F9BF5174A38E}"/>
    <dataValidation allowBlank="1" showInputMessage="1" showErrorMessage="1" promptTitle="납기일" prompt="작성예 2021-11-1_x000a_토,일요일은 입력제한이 걸려있습니다" sqref="A1" xr:uid="{4B79F689-98BB-4A93-B3A9-DB7AE043B306}"/>
    <dataValidation type="list" allowBlank="1" showInputMessage="1" showErrorMessage="1" sqref="E2:E10" xr:uid="{F6700D2F-3D31-41FB-B51B-598F93486FC1}">
      <formula1>INDIRECT("표5[식품속성]")</formula1>
    </dataValidation>
    <dataValidation type="list" allowBlank="1" showInputMessage="1" showErrorMessage="1" sqref="D2:D10" xr:uid="{C034BAAF-5F4F-41D8-B63B-C98777ACE548}">
      <formula1>INDIRECT("상품[상품]")</formula1>
    </dataValidation>
    <dataValidation type="list" allowBlank="1" showInputMessage="1" showErrorMessage="1" sqref="B2:B10" xr:uid="{A36EEA5A-29F0-4E3E-9A02-E79A7491BADF}">
      <formula1>INDIRECT("주문처[주문처]")</formula1>
    </dataValidation>
    <dataValidation type="custom" operator="notBetween" allowBlank="1" showInputMessage="1" showErrorMessage="1" errorTitle="주말출고 불가합니다" error="토요일 혹은 일요일 입니다" sqref="A2:A10" xr:uid="{83D7333E-A63F-4830-AFC7-C5C662C3A751}">
      <formula1>AND(WEEKDAY(A2)&lt;&gt;7,WEEKDAY(A2)&lt;&gt;1)</formula1>
    </dataValidation>
    <dataValidation type="list" allowBlank="1" showInputMessage="1" showErrorMessage="1" sqref="C2:C10" xr:uid="{28801D82-3A7B-4860-AD64-F413754EFE9B}">
      <formula1>INDIRECT("식사기간[식사시간]")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012DE-9B8B-47FB-AA8C-750181FA1C9E}">
  <dimension ref="A1:K13"/>
  <sheetViews>
    <sheetView workbookViewId="0">
      <selection activeCell="A32" sqref="A32"/>
    </sheetView>
  </sheetViews>
  <sheetFormatPr defaultRowHeight="13.5" x14ac:dyDescent="0.3"/>
  <cols>
    <col min="1" max="1" width="11.125" style="4" bestFit="1" customWidth="1"/>
    <col min="2" max="2" width="11.5" style="4" customWidth="1"/>
    <col min="3" max="3" width="7.625" style="4" customWidth="1"/>
    <col min="4" max="4" width="10.625" style="4" customWidth="1"/>
    <col min="5" max="7" width="9" style="4"/>
    <col min="8" max="8" width="13.375" style="4" customWidth="1"/>
    <col min="9" max="10" width="9" style="4"/>
    <col min="11" max="11" width="12.625" style="4" customWidth="1"/>
    <col min="12" max="16384" width="9" style="4"/>
  </cols>
  <sheetData>
    <row r="1" spans="1:11" x14ac:dyDescent="0.3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3" t="s">
        <v>52</v>
      </c>
      <c r="G1" s="3" t="s">
        <v>53</v>
      </c>
      <c r="H1" s="3" t="s">
        <v>54</v>
      </c>
      <c r="I1" s="2" t="s">
        <v>5</v>
      </c>
      <c r="J1" s="2" t="s">
        <v>6</v>
      </c>
      <c r="K1" s="2" t="s">
        <v>17</v>
      </c>
    </row>
    <row r="2" spans="1:11" x14ac:dyDescent="0.3">
      <c r="A2" s="14">
        <v>44652</v>
      </c>
      <c r="B2" s="10" t="s">
        <v>108</v>
      </c>
      <c r="C2" s="10" t="s">
        <v>109</v>
      </c>
      <c r="D2" s="14" t="s">
        <v>43</v>
      </c>
      <c r="E2" s="14"/>
      <c r="F2" s="17"/>
      <c r="G2" s="17"/>
      <c r="H2" s="17"/>
      <c r="I2" s="44" t="s">
        <v>112</v>
      </c>
      <c r="J2" s="10">
        <v>32</v>
      </c>
      <c r="K2" s="6">
        <v>44642</v>
      </c>
    </row>
    <row r="3" spans="1:11" x14ac:dyDescent="0.3">
      <c r="A3" s="15">
        <v>44655</v>
      </c>
      <c r="B3" s="11" t="s">
        <v>108</v>
      </c>
      <c r="C3" s="11" t="s">
        <v>109</v>
      </c>
      <c r="D3" s="15" t="s">
        <v>39</v>
      </c>
      <c r="E3" s="15" t="s">
        <v>110</v>
      </c>
      <c r="F3" s="18"/>
      <c r="G3" s="18"/>
      <c r="H3" s="18"/>
      <c r="I3" s="44" t="s">
        <v>112</v>
      </c>
      <c r="J3" s="11">
        <v>15</v>
      </c>
      <c r="K3" s="6">
        <v>44642</v>
      </c>
    </row>
    <row r="4" spans="1:11" x14ac:dyDescent="0.3">
      <c r="A4" s="14">
        <v>44655</v>
      </c>
      <c r="B4" s="10" t="s">
        <v>108</v>
      </c>
      <c r="C4" s="10" t="s">
        <v>109</v>
      </c>
      <c r="D4" s="14" t="s">
        <v>40</v>
      </c>
      <c r="E4" s="14" t="s">
        <v>73</v>
      </c>
      <c r="F4" s="17"/>
      <c r="G4" s="17"/>
      <c r="H4" s="17"/>
      <c r="I4" s="44" t="s">
        <v>112</v>
      </c>
      <c r="J4" s="10">
        <v>15</v>
      </c>
      <c r="K4" s="6">
        <v>44642</v>
      </c>
    </row>
    <row r="5" spans="1:11" x14ac:dyDescent="0.3">
      <c r="A5" s="15">
        <v>44657</v>
      </c>
      <c r="B5" s="11" t="s">
        <v>108</v>
      </c>
      <c r="C5" s="11" t="s">
        <v>109</v>
      </c>
      <c r="D5" s="15" t="s">
        <v>39</v>
      </c>
      <c r="E5" s="15" t="s">
        <v>30</v>
      </c>
      <c r="F5" s="18"/>
      <c r="G5" s="18"/>
      <c r="H5" s="18"/>
      <c r="I5" s="44" t="s">
        <v>112</v>
      </c>
      <c r="J5" s="11">
        <v>8</v>
      </c>
      <c r="K5" s="6">
        <v>44642</v>
      </c>
    </row>
    <row r="6" spans="1:11" x14ac:dyDescent="0.3">
      <c r="A6" s="14">
        <v>44659</v>
      </c>
      <c r="B6" s="10" t="s">
        <v>108</v>
      </c>
      <c r="C6" s="10" t="s">
        <v>109</v>
      </c>
      <c r="D6" s="14" t="s">
        <v>45</v>
      </c>
      <c r="E6" s="14"/>
      <c r="F6" s="17"/>
      <c r="G6" s="17"/>
      <c r="H6" s="17"/>
      <c r="I6" s="44" t="s">
        <v>112</v>
      </c>
      <c r="J6" s="10">
        <v>16</v>
      </c>
      <c r="K6" s="6">
        <v>44642</v>
      </c>
    </row>
    <row r="7" spans="1:11" x14ac:dyDescent="0.3">
      <c r="A7" s="15">
        <v>44669</v>
      </c>
      <c r="B7" s="11" t="s">
        <v>108</v>
      </c>
      <c r="C7" s="11" t="s">
        <v>109</v>
      </c>
      <c r="D7" s="15" t="s">
        <v>111</v>
      </c>
      <c r="E7" s="15"/>
      <c r="F7" s="18"/>
      <c r="G7" s="18"/>
      <c r="H7" s="18"/>
      <c r="I7" s="44" t="s">
        <v>112</v>
      </c>
      <c r="J7" s="11">
        <v>20</v>
      </c>
      <c r="K7" s="6">
        <v>44642</v>
      </c>
    </row>
    <row r="8" spans="1:11" x14ac:dyDescent="0.3">
      <c r="A8" s="14">
        <v>44677</v>
      </c>
      <c r="B8" s="10" t="s">
        <v>108</v>
      </c>
      <c r="C8" s="10" t="s">
        <v>109</v>
      </c>
      <c r="D8" s="14" t="s">
        <v>45</v>
      </c>
      <c r="E8" s="14" t="s">
        <v>49</v>
      </c>
      <c r="F8" s="17"/>
      <c r="G8" s="17"/>
      <c r="H8" s="17"/>
      <c r="I8" s="44" t="s">
        <v>112</v>
      </c>
      <c r="J8" s="10">
        <v>13</v>
      </c>
      <c r="K8" s="6">
        <v>44642</v>
      </c>
    </row>
    <row r="9" spans="1:11" x14ac:dyDescent="0.3">
      <c r="A9" s="15">
        <v>44677</v>
      </c>
      <c r="B9" s="11" t="s">
        <v>108</v>
      </c>
      <c r="C9" s="11" t="s">
        <v>109</v>
      </c>
      <c r="D9" s="15" t="s">
        <v>69</v>
      </c>
      <c r="E9" s="15" t="s">
        <v>49</v>
      </c>
      <c r="F9" s="18"/>
      <c r="G9" s="18"/>
      <c r="H9" s="18"/>
      <c r="I9" s="44" t="s">
        <v>112</v>
      </c>
      <c r="J9" s="11">
        <v>3</v>
      </c>
      <c r="K9" s="6">
        <v>44642</v>
      </c>
    </row>
    <row r="10" spans="1:11" x14ac:dyDescent="0.3">
      <c r="A10" s="14">
        <v>44677</v>
      </c>
      <c r="B10" s="10" t="s">
        <v>108</v>
      </c>
      <c r="C10" s="10" t="s">
        <v>80</v>
      </c>
      <c r="D10" s="14" t="s">
        <v>40</v>
      </c>
      <c r="E10" s="14" t="s">
        <v>49</v>
      </c>
      <c r="F10" s="17"/>
      <c r="G10" s="17"/>
      <c r="H10" s="17"/>
      <c r="I10" s="44" t="s">
        <v>112</v>
      </c>
      <c r="J10" s="10">
        <v>7</v>
      </c>
      <c r="K10" s="6">
        <v>44642</v>
      </c>
    </row>
    <row r="11" spans="1:11" x14ac:dyDescent="0.3">
      <c r="A11" s="15">
        <v>44679</v>
      </c>
      <c r="B11" s="11" t="s">
        <v>108</v>
      </c>
      <c r="C11" s="11" t="s">
        <v>109</v>
      </c>
      <c r="D11" s="15" t="s">
        <v>45</v>
      </c>
      <c r="E11" s="15" t="s">
        <v>49</v>
      </c>
      <c r="F11" s="18"/>
      <c r="G11" s="18"/>
      <c r="H11" s="18"/>
      <c r="I11" s="44" t="s">
        <v>112</v>
      </c>
      <c r="J11" s="11">
        <v>10</v>
      </c>
      <c r="K11" s="6">
        <v>44642</v>
      </c>
    </row>
    <row r="12" spans="1:11" x14ac:dyDescent="0.3">
      <c r="A12" s="14">
        <v>44679</v>
      </c>
      <c r="B12" s="10" t="s">
        <v>108</v>
      </c>
      <c r="C12" s="10" t="s">
        <v>109</v>
      </c>
      <c r="D12" s="14" t="s">
        <v>69</v>
      </c>
      <c r="E12" s="14" t="s">
        <v>49</v>
      </c>
      <c r="F12" s="17"/>
      <c r="G12" s="17"/>
      <c r="H12" s="17"/>
      <c r="I12" s="44" t="s">
        <v>112</v>
      </c>
      <c r="J12" s="10">
        <v>2</v>
      </c>
      <c r="K12" s="6">
        <v>44642</v>
      </c>
    </row>
    <row r="13" spans="1:11" x14ac:dyDescent="0.3">
      <c r="A13" s="25">
        <v>44679</v>
      </c>
      <c r="B13" s="26" t="s">
        <v>108</v>
      </c>
      <c r="C13" s="26" t="s">
        <v>109</v>
      </c>
      <c r="D13" s="25" t="s">
        <v>40</v>
      </c>
      <c r="E13" s="25" t="s">
        <v>49</v>
      </c>
      <c r="F13" s="27"/>
      <c r="G13" s="27"/>
      <c r="H13" s="27"/>
      <c r="I13" s="45" t="s">
        <v>112</v>
      </c>
      <c r="J13" s="26">
        <v>4</v>
      </c>
      <c r="K13" s="29">
        <v>44642</v>
      </c>
    </row>
  </sheetData>
  <sortState xmlns:xlrd2="http://schemas.microsoft.com/office/spreadsheetml/2017/richdata2" ref="A2:K6">
    <sortCondition ref="A2:A6"/>
  </sortState>
  <phoneticPr fontId="1" type="noConversion"/>
  <conditionalFormatting sqref="A2:A13">
    <cfRule type="expression" dxfId="74" priority="4">
      <formula>$M2="취소"</formula>
    </cfRule>
  </conditionalFormatting>
  <conditionalFormatting sqref="B2:B13">
    <cfRule type="expression" dxfId="73" priority="3">
      <formula>$M2="취소"</formula>
    </cfRule>
  </conditionalFormatting>
  <conditionalFormatting sqref="C2:H13">
    <cfRule type="expression" dxfId="72" priority="2">
      <formula>$M2="취소"</formula>
    </cfRule>
  </conditionalFormatting>
  <conditionalFormatting sqref="J2:J13">
    <cfRule type="expression" dxfId="71" priority="1">
      <formula>$M2="취소"</formula>
    </cfRule>
  </conditionalFormatting>
  <dataValidations count="16">
    <dataValidation type="list" allowBlank="1" showInputMessage="1" showErrorMessage="1" sqref="C2:C13" xr:uid="{989A6721-0B47-4D19-B295-519583E9C2F0}">
      <formula1>INDIRECT("식사기간[식사시간]")</formula1>
    </dataValidation>
    <dataValidation type="custom" operator="notBetween" allowBlank="1" showInputMessage="1" showErrorMessage="1" errorTitle="주말출고 불가합니다" error="토요일 혹은 일요일 입니다" sqref="A2:A13" xr:uid="{C584CE92-143E-4E92-9A99-2F26D03878A8}">
      <formula1>AND(WEEKDAY(A2)&lt;&gt;7,WEEKDAY(A2)&lt;&gt;1)</formula1>
    </dataValidation>
    <dataValidation type="list" allowBlank="1" showInputMessage="1" showErrorMessage="1" sqref="B2:B13" xr:uid="{711CFDE8-AF4C-4876-995D-7F7B04F8813C}">
      <formula1>INDIRECT("주문처[주문처]")</formula1>
    </dataValidation>
    <dataValidation type="list" allowBlank="1" showInputMessage="1" showErrorMessage="1" sqref="D2:D13" xr:uid="{716935F0-69D4-4E70-851A-8AE940EA8C5E}">
      <formula1>INDIRECT("상품[상품]")</formula1>
    </dataValidation>
    <dataValidation type="list" allowBlank="1" showInputMessage="1" showErrorMessage="1" sqref="E2:E13" xr:uid="{47F0BA4C-B98E-49E0-8152-E39DE29E6FB5}">
      <formula1>INDIRECT("표5[식품속성]")</formula1>
    </dataValidation>
    <dataValidation allowBlank="1" showInputMessage="1" showErrorMessage="1" promptTitle="납기일" prompt="작성예 2021-11-1_x000a_토,일요일은 입력제한이 걸려있습니다" sqref="A1" xr:uid="{AE7D976D-A382-4EF7-9EE2-CBD9C62CBA16}"/>
    <dataValidation allowBlank="1" showInputMessage="1" showErrorMessage="1" promptTitle="주문처" prompt="드롭박스를 선택하시거나 기관명을 오타없이 정확하게 입력하세요" sqref="B1" xr:uid="{1A42E747-3174-4F16-A62F-484881421A73}"/>
    <dataValidation allowBlank="1" showInputMessage="1" showErrorMessage="1" promptTitle="식사시간" prompt="일반적인 경우 &quot;공통&quot;을 선택하시고_x000a_기타 경우 &quot;아침&quot;,&quot;점심&quot;,&quot;저녁&quot;을 선택하세요" sqref="C1" xr:uid="{3EC10D71-F1F0-4214-8C72-BED0784D5BE4}"/>
    <dataValidation allowBlank="1" showInputMessage="1" showErrorMessage="1" promptTitle="상품" prompt="발주하시고자 하는 친환경 품목을 선택하세요" sqref="D1" xr:uid="{BB75B760-F312-4DF0-9102-B1E2FB42A5EE}"/>
    <dataValidation allowBlank="1" showInputMessage="1" showErrorMessage="1" promptTitle="식품속성" prompt="돈육의 경우 &quot;식품사용용도 및 속성&quot;을 선택하세요_x000a_만일 해당속성이 없을 경우 &quot;상품자료&quot;sheet에 추가입력 가능합니다  " sqref="E1" xr:uid="{DEFE988B-9B61-4826-BDC8-780A3E9DD974}"/>
    <dataValidation allowBlank="1" showInputMessage="1" showErrorMessage="1" promptTitle="돈육두께" prompt="고기를 절단할 고기 두께를 선택해 주세요_x000a_3mm,9mm 만 가능합니다_x000a_" sqref="F1" xr:uid="{5A8E3911-C999-4583-BD2B-CE06E50A5133}"/>
    <dataValidation allowBlank="1" showInputMessage="1" showErrorMessage="1" promptTitle="돈육가로" prompt="절단할 고기의 가로 길이 크기를 입력해 주세요_x000a_입력단위는 mm입니다" sqref="G1" xr:uid="{4318E6F5-041F-4F4C-9A85-B76BEC87CD7C}"/>
    <dataValidation allowBlank="1" showInputMessage="1" showErrorMessage="1" promptTitle="돈육세로" prompt="절달할 고기의 세로 길이를 입력해 주세요_x000a_입력단위는 mm 입니다" sqref="H1" xr:uid="{A4291CD6-24C4-48E3-A08C-703829DCC7A8}"/>
    <dataValidation allowBlank="1" showInputMessage="1" showErrorMessage="1" promptTitle="단위" prompt="상품자료 sheet에서 자동 복사해 옵니다_x000a_별도입력필요가 없습니다" sqref="I1" xr:uid="{2EF51EB7-5573-4AFA-949A-F9398B73AA99}"/>
    <dataValidation allowBlank="1" showInputMessage="1" showErrorMessage="1" promptTitle="수량" prompt="필요한 수량을 입력해 주세요" sqref="J1" xr:uid="{C3B3802F-07DB-452A-9EBE-AE8203747C5E}"/>
    <dataValidation allowBlank="1" showInputMessage="1" showErrorMessage="1" promptTitle="확정여부" prompt="&quot;확정&quot;입력시 주문조회sheet에서 계산집계를 합니다_x000a_&quot;취소&quot;입력시 주문조회sheet에서 계산되지 않습니다" sqref="K1" xr:uid="{9AA663A5-C22F-4C50-994A-4CF81670E4D9}"/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D5631-06E0-4699-8642-FE76FB6823AD}">
  <dimension ref="A1:K6"/>
  <sheetViews>
    <sheetView workbookViewId="0">
      <selection activeCell="B33" sqref="B33"/>
    </sheetView>
  </sheetViews>
  <sheetFormatPr defaultRowHeight="13.5" x14ac:dyDescent="0.3"/>
  <cols>
    <col min="1" max="1" width="11.125" style="4" bestFit="1" customWidth="1"/>
    <col min="2" max="2" width="11.5" style="4" customWidth="1"/>
    <col min="3" max="3" width="7.625" style="4" customWidth="1"/>
    <col min="4" max="4" width="10.625" style="4" customWidth="1"/>
    <col min="5" max="7" width="9" style="4"/>
    <col min="8" max="8" width="13.375" style="4" customWidth="1"/>
    <col min="9" max="10" width="9" style="4"/>
    <col min="11" max="11" width="12.625" style="4" customWidth="1"/>
    <col min="12" max="16384" width="9" style="4"/>
  </cols>
  <sheetData>
    <row r="1" spans="1:11" x14ac:dyDescent="0.3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3" t="s">
        <v>52</v>
      </c>
      <c r="G1" s="3" t="s">
        <v>53</v>
      </c>
      <c r="H1" s="3" t="s">
        <v>54</v>
      </c>
      <c r="I1" s="2" t="s">
        <v>5</v>
      </c>
      <c r="J1" s="2" t="s">
        <v>6</v>
      </c>
      <c r="K1" s="2" t="s">
        <v>17</v>
      </c>
    </row>
    <row r="2" spans="1:11" x14ac:dyDescent="0.3">
      <c r="A2" s="14">
        <v>44650</v>
      </c>
      <c r="B2" s="10" t="s">
        <v>103</v>
      </c>
      <c r="C2" s="10" t="s">
        <v>80</v>
      </c>
      <c r="D2" s="14" t="s">
        <v>69</v>
      </c>
      <c r="E2" s="14" t="s">
        <v>104</v>
      </c>
      <c r="F2" s="17">
        <v>70</v>
      </c>
      <c r="G2" s="17"/>
      <c r="H2" s="17"/>
      <c r="I2" s="44" t="s">
        <v>79</v>
      </c>
      <c r="J2" s="10">
        <v>16</v>
      </c>
      <c r="K2" s="6">
        <v>44641</v>
      </c>
    </row>
    <row r="3" spans="1:11" x14ac:dyDescent="0.3">
      <c r="A3" s="15">
        <v>44657</v>
      </c>
      <c r="B3" s="11" t="s">
        <v>103</v>
      </c>
      <c r="C3" s="11" t="s">
        <v>80</v>
      </c>
      <c r="D3" s="15" t="s">
        <v>69</v>
      </c>
      <c r="E3" s="15" t="s">
        <v>105</v>
      </c>
      <c r="F3" s="18">
        <v>8</v>
      </c>
      <c r="G3" s="18"/>
      <c r="H3" s="18"/>
      <c r="I3" s="44" t="s">
        <v>79</v>
      </c>
      <c r="J3" s="11">
        <v>15</v>
      </c>
      <c r="K3" s="6">
        <v>44641</v>
      </c>
    </row>
    <row r="4" spans="1:11" x14ac:dyDescent="0.3">
      <c r="A4" s="14">
        <v>44664</v>
      </c>
      <c r="B4" s="10" t="s">
        <v>103</v>
      </c>
      <c r="C4" s="10" t="s">
        <v>80</v>
      </c>
      <c r="D4" s="14" t="s">
        <v>45</v>
      </c>
      <c r="E4" s="14" t="s">
        <v>49</v>
      </c>
      <c r="F4" s="17"/>
      <c r="G4" s="17"/>
      <c r="H4" s="17"/>
      <c r="I4" s="44" t="s">
        <v>79</v>
      </c>
      <c r="J4" s="10">
        <v>10</v>
      </c>
      <c r="K4" s="6">
        <v>44641</v>
      </c>
    </row>
    <row r="5" spans="1:11" x14ac:dyDescent="0.3">
      <c r="A5" s="14">
        <v>44671</v>
      </c>
      <c r="B5" s="10" t="s">
        <v>103</v>
      </c>
      <c r="C5" s="10" t="s">
        <v>80</v>
      </c>
      <c r="D5" s="14" t="s">
        <v>42</v>
      </c>
      <c r="E5" s="14" t="s">
        <v>106</v>
      </c>
      <c r="F5" s="17">
        <v>8</v>
      </c>
      <c r="G5" s="17" t="s">
        <v>107</v>
      </c>
      <c r="H5" s="17"/>
      <c r="I5" s="44" t="s">
        <v>79</v>
      </c>
      <c r="J5" s="10">
        <v>9</v>
      </c>
      <c r="K5" s="6">
        <v>44641</v>
      </c>
    </row>
    <row r="6" spans="1:11" x14ac:dyDescent="0.3">
      <c r="A6" s="15">
        <v>44678</v>
      </c>
      <c r="B6" s="11" t="s">
        <v>103</v>
      </c>
      <c r="C6" s="11" t="s">
        <v>80</v>
      </c>
      <c r="D6" s="15" t="s">
        <v>69</v>
      </c>
      <c r="E6" s="15" t="s">
        <v>104</v>
      </c>
      <c r="F6" s="18">
        <v>70</v>
      </c>
      <c r="G6" s="18"/>
      <c r="H6" s="18"/>
      <c r="I6" s="44" t="s">
        <v>79</v>
      </c>
      <c r="J6" s="11">
        <v>16</v>
      </c>
      <c r="K6" s="6">
        <v>44641</v>
      </c>
    </row>
  </sheetData>
  <phoneticPr fontId="1" type="noConversion"/>
  <conditionalFormatting sqref="A2:A6">
    <cfRule type="expression" dxfId="70" priority="6">
      <formula>$M2="취소"</formula>
    </cfRule>
  </conditionalFormatting>
  <conditionalFormatting sqref="B2:B6">
    <cfRule type="expression" dxfId="69" priority="5">
      <formula>$M2="취소"</formula>
    </cfRule>
  </conditionalFormatting>
  <conditionalFormatting sqref="C2:C6">
    <cfRule type="expression" dxfId="68" priority="4">
      <formula>$M2="취소"</formula>
    </cfRule>
  </conditionalFormatting>
  <conditionalFormatting sqref="D2:D6">
    <cfRule type="expression" dxfId="67" priority="3">
      <formula>$M2="취소"</formula>
    </cfRule>
  </conditionalFormatting>
  <conditionalFormatting sqref="E2:H6">
    <cfRule type="expression" dxfId="66" priority="2">
      <formula>$M2="취소"</formula>
    </cfRule>
  </conditionalFormatting>
  <conditionalFormatting sqref="J2:J6">
    <cfRule type="expression" dxfId="65" priority="1">
      <formula>$M2="취소"</formula>
    </cfRule>
  </conditionalFormatting>
  <dataValidations count="16">
    <dataValidation allowBlank="1" showInputMessage="1" showErrorMessage="1" promptTitle="확정여부" prompt="&quot;확정&quot;입력시 주문조회sheet에서 계산집계를 합니다_x000a_&quot;취소&quot;입력시 주문조회sheet에서 계산되지 않습니다" sqref="K1" xr:uid="{F42CF707-0F1F-4AB1-AFA6-48AC00C09B5D}"/>
    <dataValidation allowBlank="1" showInputMessage="1" showErrorMessage="1" promptTitle="수량" prompt="필요한 수량을 입력해 주세요" sqref="J1" xr:uid="{4E657F3A-5697-41BF-9BBB-330E535446CB}"/>
    <dataValidation allowBlank="1" showInputMessage="1" showErrorMessage="1" promptTitle="단위" prompt="상품자료 sheet에서 자동 복사해 옵니다_x000a_별도입력필요가 없습니다" sqref="I1" xr:uid="{A84793A1-3015-4D08-8240-A291DF72AB98}"/>
    <dataValidation allowBlank="1" showInputMessage="1" showErrorMessage="1" promptTitle="돈육세로" prompt="절달할 고기의 세로 길이를 입력해 주세요_x000a_입력단위는 mm 입니다" sqref="H1" xr:uid="{03E42585-F780-446E-9E07-627A0B88497B}"/>
    <dataValidation allowBlank="1" showInputMessage="1" showErrorMessage="1" promptTitle="돈육가로" prompt="절단할 고기의 가로 길이 크기를 입력해 주세요_x000a_입력단위는 mm입니다" sqref="G1" xr:uid="{E173F15C-66A4-4FAD-8743-12C96636F97B}"/>
    <dataValidation allowBlank="1" showInputMessage="1" showErrorMessage="1" promptTitle="돈육두께" prompt="고기를 절단할 고기 두께를 선택해 주세요_x000a_3mm,9mm 만 가능합니다_x000a_" sqref="F1" xr:uid="{458DED4A-8DC2-45A2-8FA6-F71C1BB5D106}"/>
    <dataValidation allowBlank="1" showInputMessage="1" showErrorMessage="1" promptTitle="식품속성" prompt="돈육의 경우 &quot;식품사용용도 및 속성&quot;을 선택하세요_x000a_만일 해당속성이 없을 경우 &quot;상품자료&quot;sheet에 추가입력 가능합니다  " sqref="E1" xr:uid="{88F60F9E-A526-4063-BBB6-64BEE7699CA7}"/>
    <dataValidation allowBlank="1" showInputMessage="1" showErrorMessage="1" promptTitle="상품" prompt="발주하시고자 하는 친환경 품목을 선택하세요" sqref="D1" xr:uid="{43E10708-5D13-4CEF-BA09-D18D1B8CF743}"/>
    <dataValidation allowBlank="1" showInputMessage="1" showErrorMessage="1" promptTitle="식사시간" prompt="일반적인 경우 &quot;공통&quot;을 선택하시고_x000a_기타 경우 &quot;아침&quot;,&quot;점심&quot;,&quot;저녁&quot;을 선택하세요" sqref="C1" xr:uid="{19D07CD4-19A0-450C-B7DA-6872B7F5F4CA}"/>
    <dataValidation allowBlank="1" showInputMessage="1" showErrorMessage="1" promptTitle="주문처" prompt="드롭박스를 선택하시거나 기관명을 오타없이 정확하게 입력하세요" sqref="B1" xr:uid="{5BCA9398-A9BE-4C3F-BB59-56A74E87C2B5}"/>
    <dataValidation allowBlank="1" showInputMessage="1" showErrorMessage="1" promptTitle="납기일" prompt="작성예 2021-11-1_x000a_토,일요일은 입력제한이 걸려있습니다" sqref="A1" xr:uid="{67BAEB1E-C105-48A3-B944-BA3C37554BF6}"/>
    <dataValidation type="list" allowBlank="1" showInputMessage="1" showErrorMessage="1" sqref="E2:E6" xr:uid="{A0789BE0-3D09-40D4-B00B-EF2D8185B0E9}">
      <formula1>INDIRECT("표5[식품속성]")</formula1>
    </dataValidation>
    <dataValidation type="list" allowBlank="1" showInputMessage="1" showErrorMessage="1" sqref="D2:D6" xr:uid="{D2D5D81F-722A-49DC-A8BA-A3CAD95B7D75}">
      <formula1>INDIRECT("상품[상품]")</formula1>
    </dataValidation>
    <dataValidation type="list" allowBlank="1" showInputMessage="1" showErrorMessage="1" sqref="B2:B6" xr:uid="{E8EE7BDC-F193-4AE2-8480-079A89E1D5C8}">
      <formula1>INDIRECT("주문처[주문처]")</formula1>
    </dataValidation>
    <dataValidation type="custom" operator="notBetween" allowBlank="1" showInputMessage="1" showErrorMessage="1" errorTitle="주말출고 불가합니다" error="토요일 혹은 일요일 입니다" sqref="A2:A6" xr:uid="{8DFB1901-37AA-4ABD-B937-B2119C38DA2F}">
      <formula1>AND(WEEKDAY(A2)&lt;&gt;7,WEEKDAY(A2)&lt;&gt;1)</formula1>
    </dataValidation>
    <dataValidation type="list" allowBlank="1" showInputMessage="1" showErrorMessage="1" sqref="C2:C6" xr:uid="{CC447318-53E4-4D02-B3D0-32AF1C05A63C}">
      <formula1>INDIRECT("식사기간[식사시간]")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E00AF-1CAD-4BC3-857C-C8236596179D}">
  <dimension ref="A1:K5"/>
  <sheetViews>
    <sheetView workbookViewId="0">
      <selection activeCell="D34" sqref="D34"/>
    </sheetView>
  </sheetViews>
  <sheetFormatPr defaultRowHeight="13.5" x14ac:dyDescent="0.3"/>
  <cols>
    <col min="1" max="1" width="11.125" style="4" bestFit="1" customWidth="1"/>
    <col min="2" max="2" width="11.5" style="4" customWidth="1"/>
    <col min="3" max="3" width="7.625" style="4" customWidth="1"/>
    <col min="4" max="4" width="10.625" style="4" customWidth="1"/>
    <col min="5" max="7" width="9" style="4"/>
    <col min="8" max="8" width="13.375" style="4" customWidth="1"/>
    <col min="9" max="10" width="9" style="4"/>
    <col min="11" max="11" width="12.625" style="4" customWidth="1"/>
    <col min="12" max="16384" width="9" style="4"/>
  </cols>
  <sheetData>
    <row r="1" spans="1:11" x14ac:dyDescent="0.3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3" t="s">
        <v>52</v>
      </c>
      <c r="G1" s="3" t="s">
        <v>53</v>
      </c>
      <c r="H1" s="3" t="s">
        <v>54</v>
      </c>
      <c r="I1" s="2" t="s">
        <v>5</v>
      </c>
      <c r="J1" s="2" t="s">
        <v>6</v>
      </c>
      <c r="K1" s="2" t="s">
        <v>17</v>
      </c>
    </row>
    <row r="2" spans="1:11" x14ac:dyDescent="0.3">
      <c r="A2" s="14">
        <v>44663</v>
      </c>
      <c r="B2" s="10" t="s">
        <v>97</v>
      </c>
      <c r="C2" s="10" t="s">
        <v>98</v>
      </c>
      <c r="D2" s="14" t="s">
        <v>31</v>
      </c>
      <c r="E2" s="14" t="s">
        <v>99</v>
      </c>
      <c r="F2" s="17"/>
      <c r="G2" s="17"/>
      <c r="H2" s="17"/>
      <c r="I2" s="43" t="s">
        <v>102</v>
      </c>
      <c r="J2" s="10">
        <v>2</v>
      </c>
      <c r="K2" s="6">
        <v>44637</v>
      </c>
    </row>
    <row r="3" spans="1:11" x14ac:dyDescent="0.3">
      <c r="A3" s="15">
        <v>44673</v>
      </c>
      <c r="B3" s="11" t="s">
        <v>97</v>
      </c>
      <c r="C3" s="11" t="s">
        <v>98</v>
      </c>
      <c r="D3" s="15" t="s">
        <v>45</v>
      </c>
      <c r="E3" s="15" t="s">
        <v>100</v>
      </c>
      <c r="F3" s="18"/>
      <c r="G3" s="18"/>
      <c r="H3" s="18"/>
      <c r="I3" s="43" t="s">
        <v>102</v>
      </c>
      <c r="J3" s="11">
        <v>1</v>
      </c>
      <c r="K3" s="6">
        <v>44637</v>
      </c>
    </row>
    <row r="4" spans="1:11" x14ac:dyDescent="0.3">
      <c r="A4" s="14">
        <v>44665</v>
      </c>
      <c r="B4" s="10" t="s">
        <v>97</v>
      </c>
      <c r="C4" s="10" t="s">
        <v>98</v>
      </c>
      <c r="D4" s="14" t="s">
        <v>31</v>
      </c>
      <c r="E4" s="14" t="s">
        <v>71</v>
      </c>
      <c r="F4" s="17"/>
      <c r="G4" s="17"/>
      <c r="H4" s="17"/>
      <c r="I4" s="43" t="s">
        <v>102</v>
      </c>
      <c r="J4" s="10">
        <v>1.5</v>
      </c>
      <c r="K4" s="6">
        <v>44637</v>
      </c>
    </row>
    <row r="5" spans="1:11" x14ac:dyDescent="0.3">
      <c r="A5" s="15">
        <v>44665</v>
      </c>
      <c r="B5" s="11" t="s">
        <v>97</v>
      </c>
      <c r="C5" s="11" t="s">
        <v>98</v>
      </c>
      <c r="D5" s="15" t="s">
        <v>45</v>
      </c>
      <c r="E5" s="15" t="s">
        <v>101</v>
      </c>
      <c r="F5" s="18"/>
      <c r="G5" s="18"/>
      <c r="H5" s="18"/>
      <c r="I5" s="43" t="s">
        <v>102</v>
      </c>
      <c r="J5" s="11">
        <v>4</v>
      </c>
      <c r="K5" s="6">
        <v>44637</v>
      </c>
    </row>
  </sheetData>
  <phoneticPr fontId="1" type="noConversion"/>
  <conditionalFormatting sqref="A2:H5">
    <cfRule type="expression" dxfId="64" priority="2">
      <formula>$M2="취소"</formula>
    </cfRule>
  </conditionalFormatting>
  <conditionalFormatting sqref="J2:J5">
    <cfRule type="expression" dxfId="63" priority="1">
      <formula>$M2="취소"</formula>
    </cfRule>
  </conditionalFormatting>
  <dataValidations count="16">
    <dataValidation allowBlank="1" showInputMessage="1" showErrorMessage="1" promptTitle="확정여부" prompt="&quot;확정&quot;입력시 주문조회sheet에서 계산집계를 합니다_x000a_&quot;취소&quot;입력시 주문조회sheet에서 계산되지 않습니다" sqref="K1" xr:uid="{F8F58E5B-6280-4BE3-93FD-776C8F67862B}"/>
    <dataValidation allowBlank="1" showInputMessage="1" showErrorMessage="1" promptTitle="수량" prompt="필요한 수량을 입력해 주세요" sqref="J1" xr:uid="{7857C22F-008B-4100-A071-73AB7BFD4DD9}"/>
    <dataValidation allowBlank="1" showInputMessage="1" showErrorMessage="1" promptTitle="단위" prompt="상품자료 sheet에서 자동 복사해 옵니다_x000a_별도입력필요가 없습니다" sqref="I1" xr:uid="{0C5DAEF1-2043-4F6A-AA3C-B4EA5817AAB5}"/>
    <dataValidation allowBlank="1" showInputMessage="1" showErrorMessage="1" promptTitle="돈육세로" prompt="절달할 고기의 세로 길이를 입력해 주세요_x000a_입력단위는 mm 입니다" sqref="H1" xr:uid="{4E4C4AAB-281E-438B-956C-D325C3BB5FA4}"/>
    <dataValidation allowBlank="1" showInputMessage="1" showErrorMessage="1" promptTitle="돈육가로" prompt="절단할 고기의 가로 길이 크기를 입력해 주세요_x000a_입력단위는 mm입니다" sqref="G1" xr:uid="{4A6C27FA-42D2-440B-81DF-CDE88E307EC5}"/>
    <dataValidation allowBlank="1" showInputMessage="1" showErrorMessage="1" promptTitle="돈육두께" prompt="고기를 절단할 고기 두께를 선택해 주세요_x000a_3mm,9mm 만 가능합니다_x000a_" sqref="F1" xr:uid="{A4B88AF1-0DEC-4372-83FE-93888B8C90E2}"/>
    <dataValidation allowBlank="1" showInputMessage="1" showErrorMessage="1" promptTitle="식품속성" prompt="돈육의 경우 &quot;식품사용용도 및 속성&quot;을 선택하세요_x000a_만일 해당속성이 없을 경우 &quot;상품자료&quot;sheet에 추가입력 가능합니다  " sqref="E1" xr:uid="{4500B101-C1B9-4271-930A-EF0121DB8575}"/>
    <dataValidation allowBlank="1" showInputMessage="1" showErrorMessage="1" promptTitle="상품" prompt="발주하시고자 하는 친환경 품목을 선택하세요" sqref="D1" xr:uid="{62D3705A-5A2F-4F45-929E-823B3DAC6BF1}"/>
    <dataValidation allowBlank="1" showInputMessage="1" showErrorMessage="1" promptTitle="식사시간" prompt="일반적인 경우 &quot;공통&quot;을 선택하시고_x000a_기타 경우 &quot;아침&quot;,&quot;점심&quot;,&quot;저녁&quot;을 선택하세요" sqref="C1" xr:uid="{1E28370C-E8C5-469D-9DD5-B4440EF93032}"/>
    <dataValidation allowBlank="1" showInputMessage="1" showErrorMessage="1" promptTitle="주문처" prompt="드롭박스를 선택하시거나 기관명을 오타없이 정확하게 입력하세요" sqref="B1" xr:uid="{73AB8498-E173-47D3-B113-6E9F91922BCC}"/>
    <dataValidation allowBlank="1" showInputMessage="1" showErrorMessage="1" promptTitle="납기일" prompt="작성예 2021-11-1_x000a_토,일요일은 입력제한이 걸려있습니다" sqref="A1" xr:uid="{4D0FD09A-C404-43DD-B039-6609617EF087}"/>
    <dataValidation type="list" allowBlank="1" showInputMessage="1" showErrorMessage="1" sqref="E2:E5" xr:uid="{1B3D74DF-07A8-4A5D-97A3-0DA29A6041A8}">
      <formula1>INDIRECT("표5[식품속성]")</formula1>
    </dataValidation>
    <dataValidation type="list" allowBlank="1" showInputMessage="1" showErrorMessage="1" sqref="D2:D5" xr:uid="{5C47D93B-FE04-45E8-B058-89697FBC7FB2}">
      <formula1>INDIRECT("상품[상품]")</formula1>
    </dataValidation>
    <dataValidation type="list" allowBlank="1" showInputMessage="1" showErrorMessage="1" sqref="B2:B5" xr:uid="{58E5FB6F-9702-4DC0-B8F0-21E0E1E3031D}">
      <formula1>INDIRECT("주문처[주문처]")</formula1>
    </dataValidation>
    <dataValidation type="custom" operator="notBetween" allowBlank="1" showInputMessage="1" showErrorMessage="1" errorTitle="주말출고 불가합니다" error="토요일 혹은 일요일 입니다" sqref="A2:A5" xr:uid="{FF5D2488-10EC-4122-A26F-3686B8554B4B}">
      <formula1>AND(WEEKDAY(A2)&lt;&gt;7,WEEKDAY(A2)&lt;&gt;1)</formula1>
    </dataValidation>
    <dataValidation type="list" allowBlank="1" showInputMessage="1" showErrorMessage="1" sqref="C2:C5" xr:uid="{8A46D3D4-24A8-44E7-884B-EE7912E69D21}">
      <formula1>INDIRECT("식사기간[식사시간]")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46E62-A7E6-4CAC-A58A-366BFDC08423}">
  <dimension ref="A1:K4"/>
  <sheetViews>
    <sheetView workbookViewId="0">
      <selection activeCell="C29" sqref="C29"/>
    </sheetView>
  </sheetViews>
  <sheetFormatPr defaultRowHeight="13.5" x14ac:dyDescent="0.3"/>
  <cols>
    <col min="1" max="1" width="11.125" style="4" bestFit="1" customWidth="1"/>
    <col min="2" max="2" width="11.5" style="4" customWidth="1"/>
    <col min="3" max="3" width="7.625" style="4" customWidth="1"/>
    <col min="4" max="4" width="10.625" style="4" customWidth="1"/>
    <col min="5" max="7" width="9" style="4"/>
    <col min="8" max="8" width="13.375" style="4" customWidth="1"/>
    <col min="9" max="10" width="9" style="4"/>
    <col min="11" max="11" width="12.625" style="4" customWidth="1"/>
    <col min="12" max="16384" width="9" style="4"/>
  </cols>
  <sheetData>
    <row r="1" spans="1:11" x14ac:dyDescent="0.3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3" t="s">
        <v>52</v>
      </c>
      <c r="G1" s="3" t="s">
        <v>53</v>
      </c>
      <c r="H1" s="3" t="s">
        <v>54</v>
      </c>
      <c r="I1" s="2" t="s">
        <v>5</v>
      </c>
      <c r="J1" s="2" t="s">
        <v>6</v>
      </c>
      <c r="K1" s="2" t="s">
        <v>17</v>
      </c>
    </row>
    <row r="2" spans="1:11" x14ac:dyDescent="0.3">
      <c r="A2" s="15">
        <v>44665</v>
      </c>
      <c r="B2" s="11" t="s">
        <v>94</v>
      </c>
      <c r="C2" s="11" t="s">
        <v>80</v>
      </c>
      <c r="D2" s="15" t="s">
        <v>31</v>
      </c>
      <c r="E2" s="15" t="s">
        <v>71</v>
      </c>
      <c r="F2" s="18"/>
      <c r="G2" s="18"/>
      <c r="H2" s="18"/>
      <c r="I2" s="4" t="s">
        <v>79</v>
      </c>
      <c r="J2" s="11">
        <v>1</v>
      </c>
      <c r="K2" s="6">
        <v>44634</v>
      </c>
    </row>
    <row r="3" spans="1:11" x14ac:dyDescent="0.3">
      <c r="A3" s="14">
        <v>44672</v>
      </c>
      <c r="B3" s="10" t="s">
        <v>94</v>
      </c>
      <c r="C3" s="10" t="s">
        <v>80</v>
      </c>
      <c r="D3" s="14" t="s">
        <v>9</v>
      </c>
      <c r="E3" s="14" t="s">
        <v>15</v>
      </c>
      <c r="F3" s="17"/>
      <c r="G3" s="17"/>
      <c r="H3" s="17"/>
      <c r="I3" s="4" t="s">
        <v>79</v>
      </c>
      <c r="J3" s="10">
        <v>2</v>
      </c>
      <c r="K3" s="6">
        <v>44634</v>
      </c>
    </row>
    <row r="4" spans="1:11" x14ac:dyDescent="0.3">
      <c r="A4" s="15">
        <v>44670</v>
      </c>
      <c r="B4" s="11" t="s">
        <v>94</v>
      </c>
      <c r="C4" s="11" t="s">
        <v>80</v>
      </c>
      <c r="D4" s="15" t="s">
        <v>95</v>
      </c>
      <c r="E4" s="15" t="s">
        <v>96</v>
      </c>
      <c r="F4" s="18"/>
      <c r="G4" s="18"/>
      <c r="H4" s="18"/>
      <c r="I4" s="4" t="s">
        <v>79</v>
      </c>
      <c r="J4" s="11">
        <v>3</v>
      </c>
      <c r="K4" s="6">
        <v>44634</v>
      </c>
    </row>
  </sheetData>
  <phoneticPr fontId="1" type="noConversion"/>
  <conditionalFormatting sqref="A2:H4">
    <cfRule type="expression" dxfId="62" priority="2">
      <formula>$M2="취소"</formula>
    </cfRule>
  </conditionalFormatting>
  <conditionalFormatting sqref="J2:J4">
    <cfRule type="expression" dxfId="61" priority="1">
      <formula>$M2="취소"</formula>
    </cfRule>
  </conditionalFormatting>
  <dataValidations count="16">
    <dataValidation type="list" allowBlank="1" showInputMessage="1" showErrorMessage="1" sqref="C2:C4" xr:uid="{ED0A634F-0A58-47DF-99AA-DAC68282A6F6}">
      <formula1>INDIRECT("식사기간[식사시간]")</formula1>
    </dataValidation>
    <dataValidation type="custom" operator="notBetween" allowBlank="1" showInputMessage="1" showErrorMessage="1" errorTitle="주말출고 불가합니다" error="토요일 혹은 일요일 입니다" sqref="A2:A4" xr:uid="{3E9FE041-E8A7-4333-92D1-84348B750834}">
      <formula1>AND(WEEKDAY(A2)&lt;&gt;7,WEEKDAY(A2)&lt;&gt;1)</formula1>
    </dataValidation>
    <dataValidation type="list" allowBlank="1" showInputMessage="1" showErrorMessage="1" sqref="B2:B4" xr:uid="{CFA02771-4E45-4A90-997A-B7E83AED4DCF}">
      <formula1>INDIRECT("주문처[주문처]")</formula1>
    </dataValidation>
    <dataValidation type="list" allowBlank="1" showInputMessage="1" showErrorMessage="1" sqref="D2:D4" xr:uid="{B5E663B7-DBB4-4423-94B7-2A02C74D6FCA}">
      <formula1>INDIRECT("상품[상품]")</formula1>
    </dataValidation>
    <dataValidation type="list" allowBlank="1" showInputMessage="1" showErrorMessage="1" sqref="E2:E4" xr:uid="{E9DDE6D3-AD14-4329-9180-42273DD1DA40}">
      <formula1>INDIRECT("표5[식품속성]")</formula1>
    </dataValidation>
    <dataValidation allowBlank="1" showInputMessage="1" showErrorMessage="1" promptTitle="납기일" prompt="작성예 2021-11-1_x000a_토,일요일은 입력제한이 걸려있습니다" sqref="A1" xr:uid="{0176FB1F-E0C3-40D8-9435-238290385F89}"/>
    <dataValidation allowBlank="1" showInputMessage="1" showErrorMessage="1" promptTitle="주문처" prompt="드롭박스를 선택하시거나 기관명을 오타없이 정확하게 입력하세요" sqref="B1" xr:uid="{4CF8AD3B-FCBE-4BF4-B3A1-44EB000B6B59}"/>
    <dataValidation allowBlank="1" showInputMessage="1" showErrorMessage="1" promptTitle="식사시간" prompt="일반적인 경우 &quot;공통&quot;을 선택하시고_x000a_기타 경우 &quot;아침&quot;,&quot;점심&quot;,&quot;저녁&quot;을 선택하세요" sqref="C1" xr:uid="{76A6D02B-6218-4242-9910-A78AEEC3A7E7}"/>
    <dataValidation allowBlank="1" showInputMessage="1" showErrorMessage="1" promptTitle="상품" prompt="발주하시고자 하는 친환경 품목을 선택하세요" sqref="D1" xr:uid="{6A4A872B-0AE7-4C98-B3B5-70223C8E56EB}"/>
    <dataValidation allowBlank="1" showInputMessage="1" showErrorMessage="1" promptTitle="식품속성" prompt="돈육의 경우 &quot;식품사용용도 및 속성&quot;을 선택하세요_x000a_만일 해당속성이 없을 경우 &quot;상품자료&quot;sheet에 추가입력 가능합니다  " sqref="E1" xr:uid="{B1F87566-B136-41D5-BF9E-7CCB768221CD}"/>
    <dataValidation allowBlank="1" showInputMessage="1" showErrorMessage="1" promptTitle="돈육두께" prompt="고기를 절단할 고기 두께를 선택해 주세요_x000a_3mm,9mm 만 가능합니다_x000a_" sqref="F1" xr:uid="{10E9F9AF-8782-4612-B0B0-DA8E153DBA1B}"/>
    <dataValidation allowBlank="1" showInputMessage="1" showErrorMessage="1" promptTitle="돈육가로" prompt="절단할 고기의 가로 길이 크기를 입력해 주세요_x000a_입력단위는 mm입니다" sqref="G1" xr:uid="{23A8F512-019A-40FB-A765-80B60AE571B3}"/>
    <dataValidation allowBlank="1" showInputMessage="1" showErrorMessage="1" promptTitle="돈육세로" prompt="절달할 고기의 세로 길이를 입력해 주세요_x000a_입력단위는 mm 입니다" sqref="H1" xr:uid="{471C6DD3-F850-4D08-836C-FEFD1E49EB68}"/>
    <dataValidation allowBlank="1" showInputMessage="1" showErrorMessage="1" promptTitle="단위" prompt="상품자료 sheet에서 자동 복사해 옵니다_x000a_별도입력필요가 없습니다" sqref="I1" xr:uid="{6B38ADDA-4FCD-4D71-8C9C-C207476E2B7D}"/>
    <dataValidation allowBlank="1" showInputMessage="1" showErrorMessage="1" promptTitle="수량" prompt="필요한 수량을 입력해 주세요" sqref="J1" xr:uid="{D6BEBAAE-799C-4A3F-8B4F-E16373A05AFF}"/>
    <dataValidation allowBlank="1" showInputMessage="1" showErrorMessage="1" promptTitle="확정여부" prompt="&quot;확정&quot;입력시 주문조회sheet에서 계산집계를 합니다_x000a_&quot;취소&quot;입력시 주문조회sheet에서 계산되지 않습니다" sqref="K1" xr:uid="{87EE019C-AFF3-48AC-A09B-1A4F1FDBCE47}"/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C43EA-E153-4BA0-A1D6-1B415986DF70}">
  <dimension ref="A1:K4"/>
  <sheetViews>
    <sheetView workbookViewId="0">
      <selection activeCell="C19" sqref="C19"/>
    </sheetView>
  </sheetViews>
  <sheetFormatPr defaultRowHeight="13.5" x14ac:dyDescent="0.3"/>
  <cols>
    <col min="1" max="1" width="11.125" style="4" bestFit="1" customWidth="1"/>
    <col min="2" max="2" width="11.5" style="4" customWidth="1"/>
    <col min="3" max="3" width="7.625" style="4" customWidth="1"/>
    <col min="4" max="4" width="10.625" style="4" customWidth="1"/>
    <col min="5" max="7" width="9" style="4"/>
    <col min="8" max="8" width="13.375" style="4" customWidth="1"/>
    <col min="9" max="10" width="9" style="4"/>
    <col min="11" max="11" width="12.625" style="4" customWidth="1"/>
    <col min="12" max="16384" width="9" style="4"/>
  </cols>
  <sheetData>
    <row r="1" spans="1:11" x14ac:dyDescent="0.3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3" t="s">
        <v>52</v>
      </c>
      <c r="G1" s="3" t="s">
        <v>53</v>
      </c>
      <c r="H1" s="3" t="s">
        <v>54</v>
      </c>
      <c r="I1" s="2" t="s">
        <v>5</v>
      </c>
      <c r="J1" s="2" t="s">
        <v>6</v>
      </c>
      <c r="K1" s="2" t="s">
        <v>17</v>
      </c>
    </row>
    <row r="2" spans="1:11" x14ac:dyDescent="0.3">
      <c r="A2" s="14">
        <v>44644</v>
      </c>
      <c r="B2" s="10" t="s">
        <v>87</v>
      </c>
      <c r="C2" s="10" t="s">
        <v>88</v>
      </c>
      <c r="D2" s="14" t="s">
        <v>31</v>
      </c>
      <c r="E2" s="14" t="s">
        <v>49</v>
      </c>
      <c r="F2" s="17" t="s">
        <v>89</v>
      </c>
      <c r="G2" s="17" t="s">
        <v>90</v>
      </c>
      <c r="H2" s="17"/>
      <c r="I2" s="4" t="s">
        <v>79</v>
      </c>
      <c r="J2" s="10">
        <v>1.5</v>
      </c>
      <c r="K2" s="6">
        <v>44630</v>
      </c>
    </row>
    <row r="3" spans="1:11" x14ac:dyDescent="0.3">
      <c r="A3" s="15">
        <v>44644</v>
      </c>
      <c r="B3" s="11" t="s">
        <v>87</v>
      </c>
      <c r="C3" s="11" t="s">
        <v>88</v>
      </c>
      <c r="D3" s="15" t="s">
        <v>11</v>
      </c>
      <c r="E3" s="15" t="s">
        <v>46</v>
      </c>
      <c r="F3" s="18" t="s">
        <v>89</v>
      </c>
      <c r="G3" s="18" t="s">
        <v>90</v>
      </c>
      <c r="H3" s="18"/>
      <c r="I3" s="4" t="s">
        <v>79</v>
      </c>
      <c r="J3" s="11">
        <v>0.5</v>
      </c>
      <c r="K3" s="6">
        <v>44630</v>
      </c>
    </row>
    <row r="4" spans="1:11" x14ac:dyDescent="0.3">
      <c r="A4" s="16">
        <v>44644</v>
      </c>
      <c r="B4" s="12" t="s">
        <v>87</v>
      </c>
      <c r="C4" s="12" t="s">
        <v>88</v>
      </c>
      <c r="D4" s="16" t="s">
        <v>91</v>
      </c>
      <c r="E4" s="16" t="s">
        <v>92</v>
      </c>
      <c r="F4" s="19" t="s">
        <v>93</v>
      </c>
      <c r="G4" s="19" t="s">
        <v>90</v>
      </c>
      <c r="H4" s="19"/>
      <c r="I4" s="4" t="s">
        <v>79</v>
      </c>
      <c r="J4" s="12">
        <v>2</v>
      </c>
      <c r="K4" s="6">
        <v>44630</v>
      </c>
    </row>
  </sheetData>
  <phoneticPr fontId="1" type="noConversion"/>
  <conditionalFormatting sqref="A2:H4">
    <cfRule type="expression" dxfId="60" priority="2">
      <formula>$M2="취소"</formula>
    </cfRule>
  </conditionalFormatting>
  <conditionalFormatting sqref="J2:J4">
    <cfRule type="expression" dxfId="59" priority="1">
      <formula>$M2="취소"</formula>
    </cfRule>
  </conditionalFormatting>
  <dataValidations count="16">
    <dataValidation allowBlank="1" showInputMessage="1" showErrorMessage="1" promptTitle="납기일" prompt="작성예 2021-11-1_x000a_토,일요일은 입력제한이 걸려있습니다" sqref="A1" xr:uid="{34485EAC-5C31-4DE0-9D4E-5029E997290A}"/>
    <dataValidation allowBlank="1" showInputMessage="1" showErrorMessage="1" promptTitle="주문처" prompt="드롭박스를 선택하시거나 기관명을 오타없이 정확하게 입력하세요" sqref="B1" xr:uid="{B8F295D3-88C7-492E-B197-EC25D1B91C2F}"/>
    <dataValidation allowBlank="1" showInputMessage="1" showErrorMessage="1" promptTitle="식사시간" prompt="일반적인 경우 &quot;공통&quot;을 선택하시고_x000a_기타 경우 &quot;아침&quot;,&quot;점심&quot;,&quot;저녁&quot;을 선택하세요" sqref="C1" xr:uid="{819968B3-F287-49F7-AF90-CA64797BE246}"/>
    <dataValidation allowBlank="1" showInputMessage="1" showErrorMessage="1" promptTitle="상품" prompt="발주하시고자 하는 친환경 품목을 선택하세요" sqref="D1" xr:uid="{D0CD32EC-F422-4E3C-9FA2-39E13A5CB64B}"/>
    <dataValidation allowBlank="1" showInputMessage="1" showErrorMessage="1" promptTitle="식품속성" prompt="돈육의 경우 &quot;식품사용용도 및 속성&quot;을 선택하세요_x000a_만일 해당속성이 없을 경우 &quot;상품자료&quot;sheet에 추가입력 가능합니다  " sqref="E1" xr:uid="{82E6EF66-AF00-48D7-878D-241DC4ED9598}"/>
    <dataValidation allowBlank="1" showInputMessage="1" showErrorMessage="1" promptTitle="돈육두께" prompt="고기를 절단할 고기 두께를 선택해 주세요_x000a_3mm,9mm 만 가능합니다_x000a_" sqref="F1" xr:uid="{1C4E6DB6-2084-4E58-98A0-2CAF04FFFA92}"/>
    <dataValidation allowBlank="1" showInputMessage="1" showErrorMessage="1" promptTitle="돈육가로" prompt="절단할 고기의 가로 길이 크기를 입력해 주세요_x000a_입력단위는 mm입니다" sqref="G1" xr:uid="{3599F9DB-895C-43E3-B5E8-06D7FD5BAE57}"/>
    <dataValidation allowBlank="1" showInputMessage="1" showErrorMessage="1" promptTitle="돈육세로" prompt="절달할 고기의 세로 길이를 입력해 주세요_x000a_입력단위는 mm 입니다" sqref="H1" xr:uid="{64EBE290-CE82-4A9E-82E3-F529035AF698}"/>
    <dataValidation allowBlank="1" showInputMessage="1" showErrorMessage="1" promptTitle="단위" prompt="상품자료 sheet에서 자동 복사해 옵니다_x000a_별도입력필요가 없습니다" sqref="I1" xr:uid="{8B8A9F9E-1CA5-4AF7-B81B-7AA9FEA47C5D}"/>
    <dataValidation allowBlank="1" showInputMessage="1" showErrorMessage="1" promptTitle="수량" prompt="필요한 수량을 입력해 주세요" sqref="J1" xr:uid="{239A865C-B32B-4605-A57D-EADC03B63875}"/>
    <dataValidation allowBlank="1" showInputMessage="1" showErrorMessage="1" promptTitle="확정여부" prompt="&quot;확정&quot;입력시 주문조회sheet에서 계산집계를 합니다_x000a_&quot;취소&quot;입력시 주문조회sheet에서 계산되지 않습니다" sqref="K1" xr:uid="{19719912-E174-40F2-A61A-DC5FB84BFC38}"/>
    <dataValidation type="list" allowBlank="1" showInputMessage="1" showErrorMessage="1" sqref="E2:E4" xr:uid="{56AB8C2D-16A1-4724-8F55-FC8B1467F5BB}">
      <formula1>INDIRECT("표5[식품속성]")</formula1>
    </dataValidation>
    <dataValidation type="list" allowBlank="1" showInputMessage="1" showErrorMessage="1" sqref="D2:D4" xr:uid="{5A453EDA-6CE6-4BD8-96A2-4F91C9CE1ABC}">
      <formula1>INDIRECT("상품[상품]")</formula1>
    </dataValidation>
    <dataValidation type="list" allowBlank="1" showInputMessage="1" showErrorMessage="1" sqref="B2:B4" xr:uid="{C3BF1069-B23A-44BF-B911-B91639735AAE}">
      <formula1>INDIRECT("주문처[주문처]")</formula1>
    </dataValidation>
    <dataValidation type="custom" operator="notBetween" allowBlank="1" showInputMessage="1" showErrorMessage="1" errorTitle="주말출고 불가합니다" error="토요일 혹은 일요일 입니다" sqref="A2:A4" xr:uid="{2FBCF708-CA26-4BC1-9B08-8E4EE4AB0B73}">
      <formula1>AND(WEEKDAY(A2)&lt;&gt;7,WEEKDAY(A2)&lt;&gt;1)</formula1>
    </dataValidation>
    <dataValidation type="list" allowBlank="1" showInputMessage="1" showErrorMessage="1" sqref="C2:C4" xr:uid="{77A0B576-4A8B-4FDF-93EC-3A4B9B65D842}">
      <formula1>INDIRECT("식사기간[식사시간]")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50A77-754D-4AD9-9651-108E47E8C114}">
  <dimension ref="A1:K2"/>
  <sheetViews>
    <sheetView workbookViewId="0">
      <selection activeCell="D17" sqref="D17"/>
    </sheetView>
  </sheetViews>
  <sheetFormatPr defaultRowHeight="13.5" x14ac:dyDescent="0.3"/>
  <cols>
    <col min="1" max="1" width="11.125" style="4" bestFit="1" customWidth="1"/>
    <col min="2" max="2" width="11.5" style="4" customWidth="1"/>
    <col min="3" max="3" width="7.625" style="4" customWidth="1"/>
    <col min="4" max="4" width="10.625" style="4" customWidth="1"/>
    <col min="5" max="7" width="9" style="4"/>
    <col min="8" max="8" width="13.375" style="4" customWidth="1"/>
    <col min="9" max="10" width="9" style="4"/>
    <col min="11" max="11" width="12.625" style="4" customWidth="1"/>
    <col min="12" max="16384" width="9" style="4"/>
  </cols>
  <sheetData>
    <row r="1" spans="1:11" x14ac:dyDescent="0.3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3" t="s">
        <v>52</v>
      </c>
      <c r="G1" s="3" t="s">
        <v>53</v>
      </c>
      <c r="H1" s="3" t="s">
        <v>54</v>
      </c>
      <c r="I1" s="2" t="s">
        <v>5</v>
      </c>
      <c r="J1" s="2" t="s">
        <v>6</v>
      </c>
      <c r="K1" s="2" t="s">
        <v>17</v>
      </c>
    </row>
    <row r="2" spans="1:11" x14ac:dyDescent="0.3">
      <c r="A2" s="16">
        <v>44648</v>
      </c>
      <c r="B2" s="12" t="s">
        <v>85</v>
      </c>
      <c r="C2" s="12" t="s">
        <v>86</v>
      </c>
      <c r="D2" s="16" t="s">
        <v>39</v>
      </c>
      <c r="E2" s="16" t="s">
        <v>49</v>
      </c>
      <c r="F2" s="19" t="s">
        <v>55</v>
      </c>
      <c r="G2" s="19"/>
      <c r="H2" s="19"/>
      <c r="I2" s="40" t="s">
        <v>79</v>
      </c>
      <c r="J2" s="41">
        <v>1.5</v>
      </c>
      <c r="K2" s="42">
        <v>44624</v>
      </c>
    </row>
  </sheetData>
  <phoneticPr fontId="1" type="noConversion"/>
  <conditionalFormatting sqref="J2">
    <cfRule type="expression" dxfId="58" priority="15">
      <formula>$M2="취소"</formula>
    </cfRule>
  </conditionalFormatting>
  <conditionalFormatting sqref="A2">
    <cfRule type="expression" dxfId="57" priority="3">
      <formula>$M2="취소"</formula>
    </cfRule>
  </conditionalFormatting>
  <conditionalFormatting sqref="B2">
    <cfRule type="expression" dxfId="56" priority="2">
      <formula>$M2="취소"</formula>
    </cfRule>
  </conditionalFormatting>
  <conditionalFormatting sqref="C2:H2">
    <cfRule type="expression" dxfId="55" priority="1">
      <formula>$M2="취소"</formula>
    </cfRule>
  </conditionalFormatting>
  <dataValidations count="16">
    <dataValidation type="custom" operator="notBetween" allowBlank="1" showInputMessage="1" showErrorMessage="1" errorTitle="주말출고 불가합니다" error="토요일 혹은 일요일 입니다" sqref="A2" xr:uid="{C2BB2DE9-D853-4544-A020-65FB7621FB96}">
      <formula1>AND(WEEKDAY(A2)&lt;&gt;7,WEEKDAY(A2)&lt;&gt;1)</formula1>
    </dataValidation>
    <dataValidation type="list" allowBlank="1" showInputMessage="1" showErrorMessage="1" sqref="B2" xr:uid="{4DD171A5-F050-408C-BFAD-E844C7ADDBB9}">
      <formula1>INDIRECT("주문처[주문처]")</formula1>
    </dataValidation>
    <dataValidation type="list" allowBlank="1" showInputMessage="1" showErrorMessage="1" sqref="D2" xr:uid="{5C774D36-9C7A-43B4-BB53-A7D02B14524C}">
      <formula1>INDIRECT("상품[상품]")</formula1>
    </dataValidation>
    <dataValidation type="list" allowBlank="1" showInputMessage="1" showErrorMessage="1" sqref="E2" xr:uid="{154E5548-3823-4A1E-85A1-A876B7AC9178}">
      <formula1>INDIRECT("표5[식품속성]")</formula1>
    </dataValidation>
    <dataValidation allowBlank="1" showInputMessage="1" showErrorMessage="1" promptTitle="확정여부" prompt="&quot;확정&quot;입력시 주문조회sheet에서 계산집계를 합니다_x000a_&quot;취소&quot;입력시 주문조회sheet에서 계산되지 않습니다" sqref="K1" xr:uid="{7CBF7336-2CAD-46BB-AA62-3585207C0D76}"/>
    <dataValidation allowBlank="1" showInputMessage="1" showErrorMessage="1" promptTitle="수량" prompt="필요한 수량을 입력해 주세요" sqref="J1" xr:uid="{4540C565-00D1-44F9-9427-B9ECDC90958D}"/>
    <dataValidation allowBlank="1" showInputMessage="1" showErrorMessage="1" promptTitle="단위" prompt="상품자료 sheet에서 자동 복사해 옵니다_x000a_별도입력필요가 없습니다" sqref="I1" xr:uid="{120B6C8F-CCDF-4F72-B4B1-8EE0B1236CFF}"/>
    <dataValidation allowBlank="1" showInputMessage="1" showErrorMessage="1" promptTitle="돈육세로" prompt="절달할 고기의 세로 길이를 입력해 주세요_x000a_입력단위는 mm 입니다" sqref="H1" xr:uid="{649DD2D6-1DA2-47EC-AAD7-BDAF4CD35271}"/>
    <dataValidation allowBlank="1" showInputMessage="1" showErrorMessage="1" promptTitle="돈육가로" prompt="절단할 고기의 가로 길이 크기를 입력해 주세요_x000a_입력단위는 mm입니다" sqref="G1" xr:uid="{C099BB3C-C0C3-46B2-8242-A59073F1E846}"/>
    <dataValidation allowBlank="1" showInputMessage="1" showErrorMessage="1" promptTitle="돈육두께" prompt="고기를 절단할 고기 두께를 선택해 주세요_x000a_3mm,9mm 만 가능합니다_x000a_" sqref="F1" xr:uid="{AA035904-C09A-459F-B4FB-08815E5834D6}"/>
    <dataValidation allowBlank="1" showInputMessage="1" showErrorMessage="1" promptTitle="식품속성" prompt="돈육의 경우 &quot;식품사용용도 및 속성&quot;을 선택하세요_x000a_만일 해당속성이 없을 경우 &quot;상품자료&quot;sheet에 추가입력 가능합니다  " sqref="E1" xr:uid="{C2CBD0CE-A7CB-4F95-9314-B686AFE1ACC9}"/>
    <dataValidation allowBlank="1" showInputMessage="1" showErrorMessage="1" promptTitle="상품" prompt="발주하시고자 하는 친환경 품목을 선택하세요" sqref="D1" xr:uid="{F88FFCE6-8CAE-4B78-9E78-4213237FE70E}"/>
    <dataValidation allowBlank="1" showInputMessage="1" showErrorMessage="1" promptTitle="식사시간" prompt="일반적인 경우 &quot;공통&quot;을 선택하시고_x000a_기타 경우 &quot;아침&quot;,&quot;점심&quot;,&quot;저녁&quot;을 선택하세요" sqref="C1" xr:uid="{A4180E01-56E9-4AAB-BA37-364AF310E185}"/>
    <dataValidation allowBlank="1" showInputMessage="1" showErrorMessage="1" promptTitle="주문처" prompt="드롭박스를 선택하시거나 기관명을 오타없이 정확하게 입력하세요" sqref="B1" xr:uid="{8650B1FA-2AF0-4C2C-A49F-AECE5C84A985}"/>
    <dataValidation allowBlank="1" showInputMessage="1" showErrorMessage="1" promptTitle="납기일" prompt="작성예 2021-11-1_x000a_토,일요일은 입력제한이 걸려있습니다" sqref="A1" xr:uid="{4EDFAB0B-6811-4E56-8373-1ECA9BF69B3D}"/>
    <dataValidation type="list" allowBlank="1" showInputMessage="1" showErrorMessage="1" sqref="C2" xr:uid="{EEAA1EC6-0A42-4201-8ADB-8EA1642D4A6D}">
      <formula1>INDIRECT("식사기간[식사시간]")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9815F-376D-496A-8161-C1B45016E6BE}">
  <dimension ref="A1:K15"/>
  <sheetViews>
    <sheetView workbookViewId="0">
      <selection activeCell="E20" sqref="E20"/>
    </sheetView>
  </sheetViews>
  <sheetFormatPr defaultRowHeight="13.5" x14ac:dyDescent="0.3"/>
  <cols>
    <col min="1" max="1" width="11.125" style="4" bestFit="1" customWidth="1"/>
    <col min="2" max="2" width="11.5" style="4" customWidth="1"/>
    <col min="3" max="3" width="7.625" style="4" customWidth="1"/>
    <col min="4" max="4" width="10.625" style="4" customWidth="1"/>
    <col min="5" max="7" width="9" style="4"/>
    <col min="8" max="8" width="13.375" style="4" customWidth="1"/>
    <col min="9" max="10" width="9" style="4"/>
    <col min="11" max="11" width="12.625" style="4" customWidth="1"/>
    <col min="12" max="16384" width="9" style="4"/>
  </cols>
  <sheetData>
    <row r="1" spans="1:11" x14ac:dyDescent="0.3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3" t="s">
        <v>52</v>
      </c>
      <c r="G1" s="3" t="s">
        <v>53</v>
      </c>
      <c r="H1" s="3" t="s">
        <v>54</v>
      </c>
      <c r="I1" s="2" t="s">
        <v>5</v>
      </c>
      <c r="J1" s="2" t="s">
        <v>6</v>
      </c>
      <c r="K1" s="2" t="s">
        <v>17</v>
      </c>
    </row>
    <row r="2" spans="1:11" x14ac:dyDescent="0.3">
      <c r="A2" s="15">
        <v>44649</v>
      </c>
      <c r="B2" s="11" t="s">
        <v>36</v>
      </c>
      <c r="D2" s="15" t="s">
        <v>42</v>
      </c>
      <c r="E2" s="15" t="s">
        <v>48</v>
      </c>
      <c r="F2" s="18"/>
      <c r="G2" s="18"/>
      <c r="H2" s="18"/>
      <c r="I2" s="13" t="s">
        <v>34</v>
      </c>
      <c r="J2" s="11">
        <v>2</v>
      </c>
      <c r="K2" s="21">
        <v>44616</v>
      </c>
    </row>
    <row r="3" spans="1:11" x14ac:dyDescent="0.3">
      <c r="A3" s="14">
        <v>44649</v>
      </c>
      <c r="B3" s="10" t="s">
        <v>36</v>
      </c>
      <c r="D3" s="14" t="s">
        <v>43</v>
      </c>
      <c r="E3" s="14"/>
      <c r="F3" s="17" t="s">
        <v>58</v>
      </c>
      <c r="G3" s="17"/>
      <c r="H3" s="17"/>
      <c r="I3" s="13" t="s">
        <v>34</v>
      </c>
      <c r="J3" s="10">
        <v>3</v>
      </c>
      <c r="K3" s="20">
        <v>44616</v>
      </c>
    </row>
    <row r="13" spans="1:11" x14ac:dyDescent="0.3">
      <c r="A13" s="1" t="s">
        <v>0</v>
      </c>
      <c r="B13" s="2" t="s">
        <v>1</v>
      </c>
      <c r="C13" s="2" t="s">
        <v>2</v>
      </c>
      <c r="D13" s="1" t="s">
        <v>3</v>
      </c>
      <c r="E13" s="1" t="s">
        <v>4</v>
      </c>
      <c r="F13" s="3" t="s">
        <v>52</v>
      </c>
      <c r="G13" s="3" t="s">
        <v>53</v>
      </c>
      <c r="H13" s="3" t="s">
        <v>54</v>
      </c>
      <c r="I13" s="2" t="s">
        <v>5</v>
      </c>
      <c r="J13" s="2" t="s">
        <v>6</v>
      </c>
      <c r="K13" s="2" t="s">
        <v>17</v>
      </c>
    </row>
    <row r="14" spans="1:11" x14ac:dyDescent="0.3">
      <c r="A14" s="30">
        <v>44644</v>
      </c>
      <c r="B14" s="11" t="s">
        <v>36</v>
      </c>
      <c r="D14" s="15" t="s">
        <v>42</v>
      </c>
      <c r="E14" s="15" t="s">
        <v>48</v>
      </c>
      <c r="F14" s="18"/>
      <c r="G14" s="18"/>
      <c r="H14" s="18"/>
      <c r="I14" s="13" t="s">
        <v>34</v>
      </c>
      <c r="J14" s="11">
        <v>2</v>
      </c>
      <c r="K14" s="21">
        <v>44624</v>
      </c>
    </row>
    <row r="15" spans="1:11" x14ac:dyDescent="0.3">
      <c r="A15" s="34">
        <v>44644</v>
      </c>
      <c r="B15" s="10" t="s">
        <v>36</v>
      </c>
      <c r="D15" s="14" t="s">
        <v>43</v>
      </c>
      <c r="E15" s="14"/>
      <c r="F15" s="17" t="s">
        <v>58</v>
      </c>
      <c r="G15" s="17"/>
      <c r="H15" s="17"/>
      <c r="I15" s="13" t="s">
        <v>34</v>
      </c>
      <c r="J15" s="10">
        <v>3</v>
      </c>
      <c r="K15" s="20">
        <v>44624</v>
      </c>
    </row>
  </sheetData>
  <phoneticPr fontId="1" type="noConversion"/>
  <conditionalFormatting sqref="A2:A3">
    <cfRule type="expression" dxfId="54" priority="12">
      <formula>$M2="취소"</formula>
    </cfRule>
  </conditionalFormatting>
  <conditionalFormatting sqref="B2:B3">
    <cfRule type="expression" dxfId="53" priority="11">
      <formula>$M2="취소"</formula>
    </cfRule>
  </conditionalFormatting>
  <conditionalFormatting sqref="D2:D3">
    <cfRule type="expression" dxfId="52" priority="10">
      <formula>$M2="취소"</formula>
    </cfRule>
  </conditionalFormatting>
  <conditionalFormatting sqref="E2:E3">
    <cfRule type="expression" dxfId="51" priority="9">
      <formula>$M2="취소"</formula>
    </cfRule>
  </conditionalFormatting>
  <conditionalFormatting sqref="F2:H3">
    <cfRule type="expression" dxfId="50" priority="8">
      <formula>$M2="취소"</formula>
    </cfRule>
  </conditionalFormatting>
  <conditionalFormatting sqref="J2:J3">
    <cfRule type="expression" dxfId="49" priority="7">
      <formula>$M2="취소"</formula>
    </cfRule>
  </conditionalFormatting>
  <conditionalFormatting sqref="A14:A15">
    <cfRule type="expression" dxfId="48" priority="6">
      <formula>$M14="취소"</formula>
    </cfRule>
  </conditionalFormatting>
  <conditionalFormatting sqref="B14:B15">
    <cfRule type="expression" dxfId="47" priority="5">
      <formula>$M14="취소"</formula>
    </cfRule>
  </conditionalFormatting>
  <conditionalFormatting sqref="D14:D15">
    <cfRule type="expression" dxfId="46" priority="4">
      <formula>$M14="취소"</formula>
    </cfRule>
  </conditionalFormatting>
  <conditionalFormatting sqref="E14:E15">
    <cfRule type="expression" dxfId="45" priority="3">
      <formula>$M14="취소"</formula>
    </cfRule>
  </conditionalFormatting>
  <conditionalFormatting sqref="F14:H15">
    <cfRule type="expression" dxfId="44" priority="2">
      <formula>$M14="취소"</formula>
    </cfRule>
  </conditionalFormatting>
  <conditionalFormatting sqref="J14:J15">
    <cfRule type="expression" dxfId="43" priority="1">
      <formula>$M14="취소"</formula>
    </cfRule>
  </conditionalFormatting>
  <dataValidations count="15">
    <dataValidation allowBlank="1" showInputMessage="1" showErrorMessage="1" promptTitle="납기일" prompt="작성예 2021-11-1_x000a_토,일요일은 입력제한이 걸려있습니다" sqref="A1 A13" xr:uid="{AE8B4BAA-756F-480F-B01D-C5DC552B5D6A}"/>
    <dataValidation allowBlank="1" showInputMessage="1" showErrorMessage="1" promptTitle="주문처" prompt="드롭박스를 선택하시거나 기관명을 오타없이 정확하게 입력하세요" sqref="B1 B13" xr:uid="{5D4CBCE6-FDCE-4499-97D9-A7576685F00E}"/>
    <dataValidation allowBlank="1" showInputMessage="1" showErrorMessage="1" promptTitle="식사시간" prompt="일반적인 경우 &quot;공통&quot;을 선택하시고_x000a_기타 경우 &quot;아침&quot;,&quot;점심&quot;,&quot;저녁&quot;을 선택하세요" sqref="C1 C13" xr:uid="{BF471D1A-8EC9-4CA2-9BC5-F2E9A90D4E4A}"/>
    <dataValidation allowBlank="1" showInputMessage="1" showErrorMessage="1" promptTitle="상품" prompt="발주하시고자 하는 친환경 품목을 선택하세요" sqref="D1 D13" xr:uid="{6F36EE31-D0A1-44AD-9A69-BB357554471E}"/>
    <dataValidation allowBlank="1" showInputMessage="1" showErrorMessage="1" promptTitle="식품속성" prompt="돈육의 경우 &quot;식품사용용도 및 속성&quot;을 선택하세요_x000a_만일 해당속성이 없을 경우 &quot;상품자료&quot;sheet에 추가입력 가능합니다  " sqref="E1 E13" xr:uid="{1D38D324-D32B-4A3B-BB8A-6F845F53B8E0}"/>
    <dataValidation allowBlank="1" showInputMessage="1" showErrorMessage="1" promptTitle="돈육두께" prompt="고기를 절단할 고기 두께를 선택해 주세요_x000a_3mm,9mm 만 가능합니다_x000a_" sqref="F1 F13" xr:uid="{38977008-72E9-4A33-BD47-AF7924662EBF}"/>
    <dataValidation allowBlank="1" showInputMessage="1" showErrorMessage="1" promptTitle="돈육가로" prompt="절단할 고기의 가로 길이 크기를 입력해 주세요_x000a_입력단위는 mm입니다" sqref="G1 G13" xr:uid="{AA7B909F-D327-4359-9C18-E35B579F4591}"/>
    <dataValidation allowBlank="1" showInputMessage="1" showErrorMessage="1" promptTitle="돈육세로" prompt="절달할 고기의 세로 길이를 입력해 주세요_x000a_입력단위는 mm 입니다" sqref="H1 H13" xr:uid="{98F9AA76-735C-4E0C-82CF-E1D67F65E428}"/>
    <dataValidation allowBlank="1" showInputMessage="1" showErrorMessage="1" promptTitle="단위" prompt="상품자료 sheet에서 자동 복사해 옵니다_x000a_별도입력필요가 없습니다" sqref="I1 I13" xr:uid="{9E5C40C9-4509-4E2C-987D-5BAF2FEF828D}"/>
    <dataValidation allowBlank="1" showInputMessage="1" showErrorMessage="1" promptTitle="수량" prompt="필요한 수량을 입력해 주세요" sqref="J1 J13" xr:uid="{91BB34CB-A9FB-467C-BC9A-05F21B66CE97}"/>
    <dataValidation allowBlank="1" showInputMessage="1" showErrorMessage="1" promptTitle="확정여부" prompt="&quot;확정&quot;입력시 주문조회sheet에서 계산집계를 합니다_x000a_&quot;취소&quot;입력시 주문조회sheet에서 계산되지 않습니다" sqref="K1 K13" xr:uid="{A6C3B404-1A83-4B1E-9C41-911177C03144}"/>
    <dataValidation type="list" allowBlank="1" showInputMessage="1" showErrorMessage="1" sqref="E2:E3 E14:E15" xr:uid="{FD980702-D5AE-4F71-A279-ED390CF4B38E}">
      <formula1>INDIRECT("표5[식품속성]")</formula1>
    </dataValidation>
    <dataValidation type="list" allowBlank="1" showInputMessage="1" showErrorMessage="1" sqref="D2:D3 D14:D15" xr:uid="{0549DA99-7892-4378-B390-674832F3C1B8}">
      <formula1>INDIRECT("상품[상품]")</formula1>
    </dataValidation>
    <dataValidation type="list" allowBlank="1" showInputMessage="1" showErrorMessage="1" sqref="B2:B3 B14:B15" xr:uid="{55161814-5A61-4983-8EB7-C016AB9CB009}">
      <formula1>INDIRECT("주문처[주문처]")</formula1>
    </dataValidation>
    <dataValidation type="custom" operator="notBetween" allowBlank="1" showInputMessage="1" showErrorMessage="1" errorTitle="주말출고 불가합니다" error="토요일 혹은 일요일 입니다" sqref="A2:A3 A14:A15" xr:uid="{C042DC45-4109-4992-80BC-F0322B9A6DEE}">
      <formula1>AND(WEEKDAY(A2)&lt;&gt;7,WEEKDAY(A2)&lt;&gt;1)</formula1>
    </dataValidation>
  </dataValidation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84E26-4E59-41B3-8022-438BDF8C1D66}">
  <dimension ref="A1:L11"/>
  <sheetViews>
    <sheetView workbookViewId="0">
      <selection activeCell="D33" sqref="D33"/>
    </sheetView>
  </sheetViews>
  <sheetFormatPr defaultRowHeight="13.5" x14ac:dyDescent="0.3"/>
  <cols>
    <col min="1" max="1" width="11.125" style="4" bestFit="1" customWidth="1"/>
    <col min="2" max="2" width="11.5" style="4" customWidth="1"/>
    <col min="3" max="3" width="9" style="4"/>
    <col min="4" max="4" width="10.625" style="4" customWidth="1"/>
    <col min="5" max="7" width="9" style="4"/>
    <col min="8" max="8" width="13.375" style="4" customWidth="1"/>
    <col min="9" max="10" width="9" style="4"/>
    <col min="11" max="11" width="12.625" style="4" customWidth="1"/>
    <col min="12" max="16384" width="9" style="4"/>
  </cols>
  <sheetData>
    <row r="1" spans="1:12" x14ac:dyDescent="0.3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3" t="s">
        <v>52</v>
      </c>
      <c r="G1" s="3" t="s">
        <v>53</v>
      </c>
      <c r="H1" s="3" t="s">
        <v>54</v>
      </c>
      <c r="I1" s="2" t="s">
        <v>5</v>
      </c>
      <c r="J1" s="2" t="s">
        <v>6</v>
      </c>
      <c r="K1" s="2" t="s">
        <v>17</v>
      </c>
    </row>
    <row r="2" spans="1:12" x14ac:dyDescent="0.3">
      <c r="A2" s="30">
        <v>44623</v>
      </c>
      <c r="B2" s="31" t="s">
        <v>59</v>
      </c>
      <c r="C2" s="31" t="s">
        <v>64</v>
      </c>
      <c r="D2" s="30" t="s">
        <v>45</v>
      </c>
      <c r="E2" s="30" t="s">
        <v>49</v>
      </c>
      <c r="F2" s="32"/>
      <c r="G2" s="32"/>
      <c r="H2" s="32"/>
      <c r="I2" s="33">
        <v>1</v>
      </c>
      <c r="J2" s="31">
        <v>50</v>
      </c>
      <c r="K2" s="9">
        <v>44617</v>
      </c>
      <c r="L2" s="8" t="s">
        <v>82</v>
      </c>
    </row>
    <row r="3" spans="1:12" x14ac:dyDescent="0.3">
      <c r="A3" s="34">
        <v>44627</v>
      </c>
      <c r="B3" s="35" t="s">
        <v>59</v>
      </c>
      <c r="C3" s="35" t="s">
        <v>62</v>
      </c>
      <c r="D3" s="34" t="s">
        <v>69</v>
      </c>
      <c r="E3" s="34" t="s">
        <v>49</v>
      </c>
      <c r="F3" s="36"/>
      <c r="G3" s="36"/>
      <c r="H3" s="36"/>
      <c r="I3" s="37">
        <v>1</v>
      </c>
      <c r="J3" s="35">
        <v>7</v>
      </c>
      <c r="K3" s="9">
        <v>44617</v>
      </c>
      <c r="L3" s="8" t="s">
        <v>82</v>
      </c>
    </row>
    <row r="4" spans="1:12" x14ac:dyDescent="0.3">
      <c r="A4" s="34">
        <v>44630</v>
      </c>
      <c r="B4" s="35" t="s">
        <v>59</v>
      </c>
      <c r="C4" s="35" t="s">
        <v>62</v>
      </c>
      <c r="D4" s="34" t="s">
        <v>45</v>
      </c>
      <c r="E4" s="34" t="s">
        <v>71</v>
      </c>
      <c r="F4" s="36"/>
      <c r="G4" s="36"/>
      <c r="H4" s="36"/>
      <c r="I4" s="37">
        <v>1</v>
      </c>
      <c r="J4" s="35">
        <v>1.5</v>
      </c>
      <c r="K4" s="9">
        <v>44617</v>
      </c>
      <c r="L4" s="8" t="s">
        <v>82</v>
      </c>
    </row>
    <row r="5" spans="1:12" x14ac:dyDescent="0.3">
      <c r="A5" s="30">
        <v>44631</v>
      </c>
      <c r="B5" s="31" t="s">
        <v>59</v>
      </c>
      <c r="C5" s="31" t="s">
        <v>60</v>
      </c>
      <c r="D5" s="30" t="s">
        <v>45</v>
      </c>
      <c r="E5" s="30" t="s">
        <v>49</v>
      </c>
      <c r="F5" s="32"/>
      <c r="G5" s="32"/>
      <c r="H5" s="32"/>
      <c r="I5" s="33">
        <v>1</v>
      </c>
      <c r="J5" s="31">
        <v>4.5</v>
      </c>
      <c r="K5" s="9">
        <v>44617</v>
      </c>
      <c r="L5" s="8" t="s">
        <v>82</v>
      </c>
    </row>
    <row r="7" spans="1:12" x14ac:dyDescent="0.3">
      <c r="A7" s="15">
        <v>44628</v>
      </c>
      <c r="B7" s="11" t="s">
        <v>83</v>
      </c>
      <c r="C7" s="11" t="s">
        <v>80</v>
      </c>
      <c r="D7" s="15" t="s">
        <v>40</v>
      </c>
      <c r="E7" s="15" t="s">
        <v>84</v>
      </c>
      <c r="F7" s="18" t="s">
        <v>78</v>
      </c>
      <c r="G7" s="18"/>
      <c r="H7" s="18"/>
      <c r="I7" s="38" t="s">
        <v>16</v>
      </c>
      <c r="J7" s="11">
        <v>1</v>
      </c>
      <c r="K7" s="6">
        <v>44622</v>
      </c>
    </row>
    <row r="8" spans="1:12" x14ac:dyDescent="0.3">
      <c r="A8" s="14">
        <v>44631</v>
      </c>
      <c r="B8" s="10" t="s">
        <v>83</v>
      </c>
      <c r="C8" s="10" t="s">
        <v>80</v>
      </c>
      <c r="D8" s="14" t="s">
        <v>39</v>
      </c>
      <c r="E8" s="14" t="s">
        <v>46</v>
      </c>
      <c r="F8" s="17" t="s">
        <v>55</v>
      </c>
      <c r="G8" s="17"/>
      <c r="H8" s="17"/>
      <c r="I8" s="38" t="s">
        <v>16</v>
      </c>
      <c r="J8" s="10">
        <v>2</v>
      </c>
      <c r="K8" s="6">
        <v>44622</v>
      </c>
    </row>
    <row r="9" spans="1:12" x14ac:dyDescent="0.3">
      <c r="A9" s="15">
        <v>44636</v>
      </c>
      <c r="B9" s="11" t="s">
        <v>83</v>
      </c>
      <c r="C9" s="11" t="s">
        <v>80</v>
      </c>
      <c r="D9" s="15" t="s">
        <v>40</v>
      </c>
      <c r="E9" s="15" t="s">
        <v>49</v>
      </c>
      <c r="F9" s="18" t="s">
        <v>55</v>
      </c>
      <c r="G9" s="18"/>
      <c r="H9" s="18"/>
      <c r="I9" s="38" t="s">
        <v>16</v>
      </c>
      <c r="J9" s="11">
        <v>2</v>
      </c>
      <c r="K9" s="6">
        <v>44622</v>
      </c>
    </row>
    <row r="10" spans="1:12" x14ac:dyDescent="0.3">
      <c r="A10" s="14">
        <v>44641</v>
      </c>
      <c r="B10" s="10" t="s">
        <v>83</v>
      </c>
      <c r="C10" s="10" t="s">
        <v>80</v>
      </c>
      <c r="D10" s="14" t="s">
        <v>40</v>
      </c>
      <c r="E10" s="14" t="s">
        <v>46</v>
      </c>
      <c r="F10" s="17" t="s">
        <v>55</v>
      </c>
      <c r="G10" s="17"/>
      <c r="H10" s="17"/>
      <c r="I10" s="38" t="s">
        <v>16</v>
      </c>
      <c r="J10" s="10">
        <v>2</v>
      </c>
      <c r="K10" s="6">
        <v>44622</v>
      </c>
    </row>
    <row r="11" spans="1:12" x14ac:dyDescent="0.3">
      <c r="A11" s="25">
        <v>44649</v>
      </c>
      <c r="B11" s="26" t="s">
        <v>83</v>
      </c>
      <c r="C11" s="26" t="s">
        <v>80</v>
      </c>
      <c r="D11" s="25" t="s">
        <v>40</v>
      </c>
      <c r="E11" s="25" t="s">
        <v>46</v>
      </c>
      <c r="F11" s="27" t="s">
        <v>55</v>
      </c>
      <c r="G11" s="27"/>
      <c r="H11" s="27"/>
      <c r="I11" s="39" t="s">
        <v>16</v>
      </c>
      <c r="J11" s="26">
        <v>2</v>
      </c>
      <c r="K11" s="29">
        <v>44622</v>
      </c>
    </row>
  </sheetData>
  <phoneticPr fontId="1" type="noConversion"/>
  <conditionalFormatting sqref="A2:A5">
    <cfRule type="expression" dxfId="42" priority="14">
      <formula>$M2="취소"</formula>
    </cfRule>
  </conditionalFormatting>
  <conditionalFormatting sqref="B2:B5">
    <cfRule type="expression" dxfId="41" priority="13">
      <formula>$M2="취소"</formula>
    </cfRule>
  </conditionalFormatting>
  <conditionalFormatting sqref="C2:C5">
    <cfRule type="expression" dxfId="40" priority="12">
      <formula>$M2="취소"</formula>
    </cfRule>
  </conditionalFormatting>
  <conditionalFormatting sqref="D2:D5">
    <cfRule type="expression" dxfId="39" priority="11">
      <formula>$M2="취소"</formula>
    </cfRule>
  </conditionalFormatting>
  <conditionalFormatting sqref="E2:E5">
    <cfRule type="expression" dxfId="38" priority="10">
      <formula>$M2="취소"</formula>
    </cfRule>
  </conditionalFormatting>
  <conditionalFormatting sqref="I2:I5">
    <cfRule type="expression" dxfId="37" priority="9">
      <formula>$M2="취소"</formula>
    </cfRule>
  </conditionalFormatting>
  <conditionalFormatting sqref="J2:J5">
    <cfRule type="expression" dxfId="36" priority="8">
      <formula>$M2="취소"</formula>
    </cfRule>
  </conditionalFormatting>
  <conditionalFormatting sqref="F2:H5">
    <cfRule type="expression" dxfId="35" priority="7">
      <formula>$M2="취소"</formula>
    </cfRule>
  </conditionalFormatting>
  <conditionalFormatting sqref="A7:A11">
    <cfRule type="expression" dxfId="34" priority="6">
      <formula>$M7="취소"</formula>
    </cfRule>
  </conditionalFormatting>
  <conditionalFormatting sqref="B7:B11">
    <cfRule type="expression" dxfId="33" priority="5">
      <formula>$M7="취소"</formula>
    </cfRule>
  </conditionalFormatting>
  <conditionalFormatting sqref="C7:C11">
    <cfRule type="expression" dxfId="32" priority="4">
      <formula>$M7="취소"</formula>
    </cfRule>
  </conditionalFormatting>
  <conditionalFormatting sqref="D7:D11">
    <cfRule type="expression" dxfId="31" priority="3">
      <formula>$M7="취소"</formula>
    </cfRule>
  </conditionalFormatting>
  <conditionalFormatting sqref="E7:H11">
    <cfRule type="expression" dxfId="30" priority="2">
      <formula>$M7="취소"</formula>
    </cfRule>
  </conditionalFormatting>
  <conditionalFormatting sqref="J7:J11">
    <cfRule type="expression" dxfId="29" priority="1">
      <formula>$M7="취소"</formula>
    </cfRule>
  </conditionalFormatting>
  <dataValidations count="16">
    <dataValidation type="custom" operator="notBetween" allowBlank="1" showInputMessage="1" showErrorMessage="1" errorTitle="주말출고 불가합니다" error="토요일 혹은 일요일 입니다" sqref="A2:A5 A7:A11" xr:uid="{72B7BB8A-8E95-4DFD-B131-80D385EB331A}">
      <formula1>AND(WEEKDAY(A2)&lt;&gt;7,WEEKDAY(A2)&lt;&gt;1)</formula1>
    </dataValidation>
    <dataValidation type="list" allowBlank="1" showInputMessage="1" showErrorMessage="1" sqref="B2:B5 B7:B11" xr:uid="{983AF947-4DA9-4844-96EB-9B2B5EEC0485}">
      <formula1>INDIRECT("주문처[주문처]")</formula1>
    </dataValidation>
    <dataValidation type="list" allowBlank="1" showInputMessage="1" showErrorMessage="1" sqref="C2:C5 C7:C11" xr:uid="{98CCC98C-C17D-4F83-9E2C-16F5A8F928C4}">
      <formula1>INDIRECT("식사기간[식사시간]")</formula1>
    </dataValidation>
    <dataValidation type="list" allowBlank="1" showInputMessage="1" showErrorMessage="1" sqref="D2:D5 D7:D11" xr:uid="{C1E937D7-ABAE-40F5-BEA9-23A31FC5A43D}">
      <formula1>INDIRECT("상품[상품]")</formula1>
    </dataValidation>
    <dataValidation type="list" allowBlank="1" showInputMessage="1" showErrorMessage="1" sqref="E2:E5 E7:E11" xr:uid="{071D0EFF-818E-4F66-A396-797176D85B1A}">
      <formula1>INDIRECT("표5[식품속성]")</formula1>
    </dataValidation>
    <dataValidation allowBlank="1" showInputMessage="1" showErrorMessage="1" promptTitle="확정여부" prompt="&quot;확정&quot;입력시 주문조회sheet에서 계산집계를 합니다_x000a_&quot;취소&quot;입력시 주문조회sheet에서 계산되지 않습니다" sqref="K1" xr:uid="{C1A99E52-296E-42EA-8E5C-70999C49138F}"/>
    <dataValidation allowBlank="1" showInputMessage="1" showErrorMessage="1" promptTitle="수량" prompt="필요한 수량을 입력해 주세요" sqref="J1" xr:uid="{F857C7B0-4C45-463C-AA39-E1CDC0AA1C1D}"/>
    <dataValidation allowBlank="1" showInputMessage="1" showErrorMessage="1" promptTitle="단위" prompt="상품자료 sheet에서 자동 복사해 옵니다_x000a_별도입력필요가 없습니다" sqref="I1" xr:uid="{94227FFB-1D0B-4847-B72D-7960D0D67FF1}"/>
    <dataValidation allowBlank="1" showInputMessage="1" showErrorMessage="1" promptTitle="돈육세로" prompt="절달할 고기의 세로 길이를 입력해 주세요_x000a_입력단위는 mm 입니다" sqref="H1" xr:uid="{95C191F0-9D2E-40F8-A2FF-683C6525DA83}"/>
    <dataValidation allowBlank="1" showInputMessage="1" showErrorMessage="1" promptTitle="돈육가로" prompt="절단할 고기의 가로 길이 크기를 입력해 주세요_x000a_입력단위는 mm입니다" sqref="G1" xr:uid="{84F37228-938F-448E-A59A-59E7FD627BF3}"/>
    <dataValidation allowBlank="1" showInputMessage="1" showErrorMessage="1" promptTitle="돈육두께" prompt="고기를 절단할 고기 두께를 선택해 주세요_x000a_3mm,9mm 만 가능합니다_x000a_" sqref="F1" xr:uid="{6CA8D4CC-8549-45FB-9909-8935D81726F1}"/>
    <dataValidation allowBlank="1" showInputMessage="1" showErrorMessage="1" promptTitle="식품속성" prompt="돈육의 경우 &quot;식품사용용도 및 속성&quot;을 선택하세요_x000a_만일 해당속성이 없을 경우 &quot;상품자료&quot;sheet에 추가입력 가능합니다  " sqref="E1" xr:uid="{194003FF-B7D2-437B-BAAB-C93816AC3208}"/>
    <dataValidation allowBlank="1" showInputMessage="1" showErrorMessage="1" promptTitle="상품" prompt="발주하시고자 하는 친환경 품목을 선택하세요" sqref="D1" xr:uid="{00AB19AB-00C9-4DE4-91EF-A0CA252BCF1F}"/>
    <dataValidation allowBlank="1" showInputMessage="1" showErrorMessage="1" promptTitle="식사시간" prompt="일반적인 경우 &quot;공통&quot;을 선택하시고_x000a_기타 경우 &quot;아침&quot;,&quot;점심&quot;,&quot;저녁&quot;을 선택하세요" sqref="C1" xr:uid="{B9611F42-8A87-4748-A042-5BD38FC6357B}"/>
    <dataValidation allowBlank="1" showInputMessage="1" showErrorMessage="1" promptTitle="주문처" prompt="드롭박스를 선택하시거나 기관명을 오타없이 정확하게 입력하세요" sqref="B1" xr:uid="{F1A8A481-A65F-4EC9-9B9C-7158146BFC18}"/>
    <dataValidation allowBlank="1" showInputMessage="1" showErrorMessage="1" promptTitle="납기일" prompt="작성예 2021-11-1_x000a_토,일요일은 입력제한이 걸려있습니다" sqref="A1" xr:uid="{9ADBE625-D4AF-40F6-8D9B-10CFEDC24CAE}"/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52598-46B1-4A2E-8129-BB7ECB069B31}">
  <dimension ref="A1:K6"/>
  <sheetViews>
    <sheetView workbookViewId="0">
      <selection activeCell="B30" sqref="B30"/>
    </sheetView>
  </sheetViews>
  <sheetFormatPr defaultRowHeight="13.5" x14ac:dyDescent="0.3"/>
  <cols>
    <col min="1" max="1" width="11.125" style="4" bestFit="1" customWidth="1"/>
    <col min="2" max="2" width="11.5" style="4" customWidth="1"/>
    <col min="3" max="3" width="9" style="4"/>
    <col min="4" max="4" width="10.625" style="4" customWidth="1"/>
    <col min="5" max="7" width="9" style="4"/>
    <col min="8" max="8" width="13.375" style="4" customWidth="1"/>
    <col min="9" max="10" width="9" style="4"/>
    <col min="11" max="11" width="12.625" style="4" customWidth="1"/>
    <col min="12" max="16384" width="9" style="4"/>
  </cols>
  <sheetData>
    <row r="1" spans="1:11" x14ac:dyDescent="0.3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3" t="s">
        <v>52</v>
      </c>
      <c r="G1" s="3" t="s">
        <v>53</v>
      </c>
      <c r="H1" s="3" t="s">
        <v>54</v>
      </c>
      <c r="I1" s="2" t="s">
        <v>5</v>
      </c>
      <c r="J1" s="2" t="s">
        <v>6</v>
      </c>
      <c r="K1" s="2" t="s">
        <v>17</v>
      </c>
    </row>
    <row r="2" spans="1:11" x14ac:dyDescent="0.3">
      <c r="A2" s="14">
        <v>44631</v>
      </c>
      <c r="B2" s="10" t="s">
        <v>74</v>
      </c>
      <c r="C2" s="10" t="s">
        <v>80</v>
      </c>
      <c r="D2" s="14" t="s">
        <v>75</v>
      </c>
      <c r="E2" s="14" t="s">
        <v>77</v>
      </c>
      <c r="I2" s="4" t="s">
        <v>79</v>
      </c>
      <c r="J2" s="10">
        <v>3</v>
      </c>
      <c r="K2" s="20">
        <v>44620</v>
      </c>
    </row>
    <row r="3" spans="1:11" x14ac:dyDescent="0.3">
      <c r="A3" s="15">
        <v>44628</v>
      </c>
      <c r="B3" s="11" t="s">
        <v>74</v>
      </c>
      <c r="C3" s="11" t="s">
        <v>80</v>
      </c>
      <c r="D3" s="15" t="s">
        <v>40</v>
      </c>
      <c r="E3" s="15" t="s">
        <v>78</v>
      </c>
      <c r="I3" s="4" t="s">
        <v>79</v>
      </c>
      <c r="J3" s="11">
        <v>2</v>
      </c>
      <c r="K3" s="21">
        <v>44620</v>
      </c>
    </row>
    <row r="4" spans="1:11" x14ac:dyDescent="0.3">
      <c r="A4" s="14">
        <v>44641</v>
      </c>
      <c r="B4" s="10" t="s">
        <v>74</v>
      </c>
      <c r="C4" s="10" t="s">
        <v>80</v>
      </c>
      <c r="D4" s="14" t="s">
        <v>40</v>
      </c>
      <c r="E4" s="14" t="s">
        <v>77</v>
      </c>
      <c r="I4" s="4" t="s">
        <v>79</v>
      </c>
      <c r="J4" s="10">
        <v>2</v>
      </c>
      <c r="K4" s="20">
        <v>44620</v>
      </c>
    </row>
    <row r="5" spans="1:11" x14ac:dyDescent="0.3">
      <c r="A5" s="15">
        <v>44649</v>
      </c>
      <c r="B5" s="11" t="s">
        <v>74</v>
      </c>
      <c r="C5" s="11" t="s">
        <v>80</v>
      </c>
      <c r="D5" s="15" t="s">
        <v>40</v>
      </c>
      <c r="E5" s="15" t="s">
        <v>77</v>
      </c>
      <c r="I5" s="4" t="s">
        <v>79</v>
      </c>
      <c r="J5" s="11">
        <v>3</v>
      </c>
      <c r="K5" s="21">
        <v>44620</v>
      </c>
    </row>
    <row r="6" spans="1:11" x14ac:dyDescent="0.3">
      <c r="A6" s="16">
        <v>44636</v>
      </c>
      <c r="B6" s="12" t="s">
        <v>74</v>
      </c>
      <c r="C6" s="12" t="s">
        <v>81</v>
      </c>
      <c r="D6" s="16" t="s">
        <v>76</v>
      </c>
      <c r="E6" s="16" t="s">
        <v>49</v>
      </c>
      <c r="I6" s="4" t="s">
        <v>79</v>
      </c>
      <c r="J6" s="12">
        <v>3</v>
      </c>
      <c r="K6" s="22">
        <v>44620</v>
      </c>
    </row>
  </sheetData>
  <phoneticPr fontId="1" type="noConversion"/>
  <conditionalFormatting sqref="A2:A6">
    <cfRule type="expression" dxfId="28" priority="6">
      <formula>$M2="취소"</formula>
    </cfRule>
  </conditionalFormatting>
  <conditionalFormatting sqref="B2:B6">
    <cfRule type="expression" dxfId="27" priority="5">
      <formula>$M2="취소"</formula>
    </cfRule>
  </conditionalFormatting>
  <conditionalFormatting sqref="D2:D6">
    <cfRule type="expression" dxfId="26" priority="4">
      <formula>$M2="취소"</formula>
    </cfRule>
  </conditionalFormatting>
  <conditionalFormatting sqref="E2:E6">
    <cfRule type="expression" dxfId="25" priority="3">
      <formula>$M2="취소"</formula>
    </cfRule>
  </conditionalFormatting>
  <conditionalFormatting sqref="J2:J6">
    <cfRule type="expression" dxfId="24" priority="2">
      <formula>$M2="취소"</formula>
    </cfRule>
  </conditionalFormatting>
  <conditionalFormatting sqref="C2:C6">
    <cfRule type="expression" dxfId="23" priority="1">
      <formula>$M2="취소"</formula>
    </cfRule>
  </conditionalFormatting>
  <dataValidations count="16">
    <dataValidation allowBlank="1" showInputMessage="1" showErrorMessage="1" promptTitle="확정여부" prompt="&quot;확정&quot;입력시 주문조회sheet에서 계산집계를 합니다_x000a_&quot;취소&quot;입력시 주문조회sheet에서 계산되지 않습니다" sqref="K1" xr:uid="{BAAFD358-6FF3-44BA-AAB9-53F35A194EF2}"/>
    <dataValidation allowBlank="1" showInputMessage="1" showErrorMessage="1" promptTitle="수량" prompt="필요한 수량을 입력해 주세요" sqref="J1" xr:uid="{0B26B008-4A8B-4CF6-BCAA-7C39AB8CD3B2}"/>
    <dataValidation allowBlank="1" showInputMessage="1" showErrorMessage="1" promptTitle="단위" prompt="상품자료 sheet에서 자동 복사해 옵니다_x000a_별도입력필요가 없습니다" sqref="I1" xr:uid="{71B4FF1D-9F8C-4482-B405-1B3413C74EF0}"/>
    <dataValidation allowBlank="1" showInputMessage="1" showErrorMessage="1" promptTitle="돈육세로" prompt="절달할 고기의 세로 길이를 입력해 주세요_x000a_입력단위는 mm 입니다" sqref="H1" xr:uid="{305491CA-436C-4F45-A45E-1712B77CEE0C}"/>
    <dataValidation allowBlank="1" showInputMessage="1" showErrorMessage="1" promptTitle="돈육가로" prompt="절단할 고기의 가로 길이 크기를 입력해 주세요_x000a_입력단위는 mm입니다" sqref="G1" xr:uid="{5FF65B04-6A08-4D76-95BF-00456BF46AF1}"/>
    <dataValidation allowBlank="1" showInputMessage="1" showErrorMessage="1" promptTitle="돈육두께" prompt="고기를 절단할 고기 두께를 선택해 주세요_x000a_3mm,9mm 만 가능합니다_x000a_" sqref="F1" xr:uid="{E0DF868C-9246-4EB9-9BEC-7B31B037083E}"/>
    <dataValidation allowBlank="1" showInputMessage="1" showErrorMessage="1" promptTitle="식품속성" prompt="돈육의 경우 &quot;식품사용용도 및 속성&quot;을 선택하세요_x000a_만일 해당속성이 없을 경우 &quot;상품자료&quot;sheet에 추가입력 가능합니다  " sqref="E1" xr:uid="{430369DA-2D54-4DE8-B168-C55F1770CD8E}"/>
    <dataValidation allowBlank="1" showInputMessage="1" showErrorMessage="1" promptTitle="상품" prompt="발주하시고자 하는 친환경 품목을 선택하세요" sqref="D1" xr:uid="{17DCB7D4-91C1-4886-BB30-FF7F85E60791}"/>
    <dataValidation allowBlank="1" showInputMessage="1" showErrorMessage="1" promptTitle="식사시간" prompt="일반적인 경우 &quot;공통&quot;을 선택하시고_x000a_기타 경우 &quot;아침&quot;,&quot;점심&quot;,&quot;저녁&quot;을 선택하세요" sqref="C1" xr:uid="{697AA923-749A-4EA1-8A41-AAE83886ED49}"/>
    <dataValidation allowBlank="1" showInputMessage="1" showErrorMessage="1" promptTitle="주문처" prompt="드롭박스를 선택하시거나 기관명을 오타없이 정확하게 입력하세요" sqref="B1" xr:uid="{D614BBE1-FCBC-4442-9C28-E4D71FDDA1F3}"/>
    <dataValidation allowBlank="1" showInputMessage="1" showErrorMessage="1" promptTitle="납기일" prompt="작성예 2021-11-1_x000a_토,일요일은 입력제한이 걸려있습니다" sqref="A1" xr:uid="{20A3EC38-B5E6-4DD5-80DD-D9CEAC208F42}"/>
    <dataValidation type="custom" operator="notBetween" allowBlank="1" showInputMessage="1" showErrorMessage="1" errorTitle="주말출고 불가합니다" error="토요일 혹은 일요일 입니다" sqref="A2:A6" xr:uid="{17C388DD-EBD2-407B-BA97-DAA170CA435B}">
      <formula1>AND(WEEKDAY(A2)&lt;&gt;7,WEEKDAY(A2)&lt;&gt;1)</formula1>
    </dataValidation>
    <dataValidation type="list" allowBlank="1" showInputMessage="1" showErrorMessage="1" sqref="B2:B6" xr:uid="{CC1F2BC5-C1B2-4E60-8D6C-500E60BD966D}">
      <formula1>INDIRECT("주문처[주문처]")</formula1>
    </dataValidation>
    <dataValidation type="list" allowBlank="1" showInputMessage="1" showErrorMessage="1" sqref="D2:D6" xr:uid="{862133A1-1417-44BE-BF76-2691AB7E12B7}">
      <formula1>INDIRECT("상품[상품]")</formula1>
    </dataValidation>
    <dataValidation type="list" allowBlank="1" showInputMessage="1" showErrorMessage="1" sqref="E2:E6" xr:uid="{5B760735-1583-4BB5-94E5-1DEE61456454}">
      <formula1>INDIRECT("표5[식품속성]")</formula1>
    </dataValidation>
    <dataValidation type="list" allowBlank="1" showInputMessage="1" showErrorMessage="1" sqref="C2:C6" xr:uid="{D060DBC1-3AF5-4065-B94A-0C9D89957515}">
      <formula1>INDIRECT("식사기간[식사시간]")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BB45C-D112-4B36-BDC8-CBDB23AE4B55}">
  <dimension ref="A1:K2"/>
  <sheetViews>
    <sheetView workbookViewId="0">
      <selection activeCell="C37" sqref="C37"/>
    </sheetView>
  </sheetViews>
  <sheetFormatPr defaultRowHeight="13.5" x14ac:dyDescent="0.3"/>
  <cols>
    <col min="1" max="1" width="11.125" style="4" bestFit="1" customWidth="1"/>
    <col min="2" max="2" width="11.5" style="4" customWidth="1"/>
    <col min="3" max="3" width="7.625" style="4" customWidth="1"/>
    <col min="4" max="4" width="10.625" style="4" customWidth="1"/>
    <col min="5" max="7" width="9" style="4"/>
    <col min="8" max="8" width="13.375" style="4" customWidth="1"/>
    <col min="9" max="10" width="9" style="4"/>
    <col min="11" max="11" width="12.625" style="4" customWidth="1"/>
    <col min="12" max="16384" width="9" style="4"/>
  </cols>
  <sheetData>
    <row r="1" spans="1:11" x14ac:dyDescent="0.3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3" t="s">
        <v>52</v>
      </c>
      <c r="G1" s="3" t="s">
        <v>53</v>
      </c>
      <c r="H1" s="3" t="s">
        <v>54</v>
      </c>
      <c r="I1" s="2" t="s">
        <v>5</v>
      </c>
      <c r="J1" s="2" t="s">
        <v>6</v>
      </c>
      <c r="K1" s="2" t="s">
        <v>17</v>
      </c>
    </row>
    <row r="2" spans="1:11" x14ac:dyDescent="0.3">
      <c r="A2" s="16">
        <v>44671</v>
      </c>
      <c r="B2" s="12" t="s">
        <v>37</v>
      </c>
      <c r="C2" s="12" t="s">
        <v>64</v>
      </c>
      <c r="D2" s="16" t="s">
        <v>40</v>
      </c>
      <c r="E2" s="16" t="s">
        <v>49</v>
      </c>
      <c r="F2" s="19"/>
      <c r="G2" s="19"/>
      <c r="H2" s="19"/>
      <c r="I2" s="4" t="s">
        <v>79</v>
      </c>
      <c r="J2" s="4">
        <v>4</v>
      </c>
      <c r="K2" s="6">
        <v>44656</v>
      </c>
    </row>
  </sheetData>
  <phoneticPr fontId="1" type="noConversion"/>
  <dataValidations count="16">
    <dataValidation allowBlank="1" showInputMessage="1" showErrorMessage="1" promptTitle="확정여부" prompt="&quot;확정&quot;입력시 주문조회sheet에서 계산집계를 합니다_x000a_&quot;취소&quot;입력시 주문조회sheet에서 계산되지 않습니다" sqref="K1" xr:uid="{26E02926-6BC3-4219-98BC-2B3D98F70D39}"/>
    <dataValidation allowBlank="1" showInputMessage="1" showErrorMessage="1" promptTitle="수량" prompt="필요한 수량을 입력해 주세요" sqref="J1" xr:uid="{5601753D-61B6-447A-A920-89D1B882CB7A}"/>
    <dataValidation allowBlank="1" showInputMessage="1" showErrorMessage="1" promptTitle="단위" prompt="상품자료 sheet에서 자동 복사해 옵니다_x000a_별도입력필요가 없습니다" sqref="I1" xr:uid="{1BAB58FF-2667-4528-870B-313B89970983}"/>
    <dataValidation allowBlank="1" showInputMessage="1" showErrorMessage="1" promptTitle="돈육세로" prompt="절달할 고기의 세로 길이를 입력해 주세요_x000a_입력단위는 mm 입니다" sqref="H1" xr:uid="{B37D345F-C8CA-464B-B98B-A11AB4940BCD}"/>
    <dataValidation allowBlank="1" showInputMessage="1" showErrorMessage="1" promptTitle="돈육가로" prompt="절단할 고기의 가로 길이 크기를 입력해 주세요_x000a_입력단위는 mm입니다" sqref="G1" xr:uid="{AD025198-8AC8-402E-92A7-FEBCE7C1D85C}"/>
    <dataValidation allowBlank="1" showInputMessage="1" showErrorMessage="1" promptTitle="돈육두께" prompt="고기를 절단할 고기 두께를 선택해 주세요_x000a_3mm,9mm 만 가능합니다_x000a_" sqref="F1" xr:uid="{9473889E-41E3-4779-9635-D638F2A23427}"/>
    <dataValidation allowBlank="1" showInputMessage="1" showErrorMessage="1" promptTitle="식품속성" prompt="돈육의 경우 &quot;식품사용용도 및 속성&quot;을 선택하세요_x000a_만일 해당속성이 없을 경우 &quot;상품자료&quot;sheet에 추가입력 가능합니다  " sqref="E1" xr:uid="{78C1488F-3595-43B5-83FC-2F3BD2F2DACE}"/>
    <dataValidation allowBlank="1" showInputMessage="1" showErrorMessage="1" promptTitle="상품" prompt="발주하시고자 하는 친환경 품목을 선택하세요" sqref="D1" xr:uid="{9C15C74D-8E27-428C-A175-A3158BCC06A6}"/>
    <dataValidation allowBlank="1" showInputMessage="1" showErrorMessage="1" promptTitle="식사시간" prompt="일반적인 경우 &quot;공통&quot;을 선택하시고_x000a_기타 경우 &quot;아침&quot;,&quot;점심&quot;,&quot;저녁&quot;을 선택하세요" sqref="C1" xr:uid="{E3B8D2DA-DA85-4DE8-9317-4AE6F67F4284}"/>
    <dataValidation allowBlank="1" showInputMessage="1" showErrorMessage="1" promptTitle="주문처" prompt="드롭박스를 선택하시거나 기관명을 오타없이 정확하게 입력하세요" sqref="B1" xr:uid="{58A3DD59-F09B-47CF-80DA-C01FF1B32497}"/>
    <dataValidation allowBlank="1" showInputMessage="1" showErrorMessage="1" promptTitle="납기일" prompt="작성예 2021-11-1_x000a_토,일요일은 입력제한이 걸려있습니다" sqref="A1" xr:uid="{5EB2BD29-C678-44D5-9632-A178AA6BEC56}"/>
    <dataValidation type="list" allowBlank="1" showInputMessage="1" showErrorMessage="1" sqref="E2" xr:uid="{2485A24C-D723-472C-B4C9-3A1DA1A05512}">
      <formula1>INDIRECT("표5[식품속성]")</formula1>
    </dataValidation>
    <dataValidation type="list" allowBlank="1" showInputMessage="1" showErrorMessage="1" sqref="D2" xr:uid="{006F4718-C3FB-42F8-AE47-AB47A577C7C5}">
      <formula1>INDIRECT("상품[상품]")</formula1>
    </dataValidation>
    <dataValidation type="list" allowBlank="1" showInputMessage="1" showErrorMessage="1" sqref="B2" xr:uid="{B6FC8E0E-718A-42DB-A938-9EAAC830DE27}">
      <formula1>INDIRECT("주문처[주문처]")</formula1>
    </dataValidation>
    <dataValidation type="custom" operator="notBetween" allowBlank="1" showInputMessage="1" showErrorMessage="1" errorTitle="주말출고 불가합니다" error="토요일 혹은 일요일 입니다" sqref="A2" xr:uid="{D241E430-EEA5-4485-855A-467261D4109D}">
      <formula1>AND(WEEKDAY(A2)&lt;&gt;7,WEEKDAY(A2)&lt;&gt;1)</formula1>
    </dataValidation>
    <dataValidation type="list" allowBlank="1" showInputMessage="1" showErrorMessage="1" sqref="C2" xr:uid="{6D8272AE-C368-4B59-85E7-5C26F3425CD3}">
      <formula1>INDIRECT("식사기간[식사시간]")</formula1>
    </dataValidation>
  </dataValidation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3FE69-FD17-4488-9665-DB316396EF7F}">
  <dimension ref="A1:L14"/>
  <sheetViews>
    <sheetView workbookViewId="0">
      <selection activeCell="A2" sqref="A2:L5"/>
    </sheetView>
  </sheetViews>
  <sheetFormatPr defaultRowHeight="13.5" x14ac:dyDescent="0.3"/>
  <cols>
    <col min="1" max="1" width="11.125" style="4" bestFit="1" customWidth="1"/>
    <col min="2" max="2" width="11.5" style="4" customWidth="1"/>
    <col min="3" max="3" width="9" style="4"/>
    <col min="4" max="4" width="10.625" style="4" customWidth="1"/>
    <col min="5" max="7" width="9" style="4"/>
    <col min="8" max="8" width="13.375" style="4" customWidth="1"/>
    <col min="9" max="10" width="9" style="4"/>
    <col min="11" max="11" width="12.625" style="4" customWidth="1"/>
    <col min="12" max="16384" width="9" style="4"/>
  </cols>
  <sheetData>
    <row r="1" spans="1:12" x14ac:dyDescent="0.3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3" t="s">
        <v>52</v>
      </c>
      <c r="G1" s="3" t="s">
        <v>53</v>
      </c>
      <c r="H1" s="3" t="s">
        <v>54</v>
      </c>
      <c r="I1" s="2" t="s">
        <v>5</v>
      </c>
      <c r="J1" s="2" t="s">
        <v>6</v>
      </c>
      <c r="K1" s="2" t="s">
        <v>17</v>
      </c>
    </row>
    <row r="2" spans="1:12" x14ac:dyDescent="0.3">
      <c r="A2" s="30">
        <v>44623</v>
      </c>
      <c r="B2" s="31" t="s">
        <v>59</v>
      </c>
      <c r="C2" s="31" t="s">
        <v>64</v>
      </c>
      <c r="D2" s="30" t="s">
        <v>65</v>
      </c>
      <c r="E2" s="30" t="s">
        <v>70</v>
      </c>
      <c r="F2" s="32"/>
      <c r="G2" s="32"/>
      <c r="H2" s="32"/>
      <c r="I2" s="33">
        <v>1</v>
      </c>
      <c r="J2" s="31">
        <v>50</v>
      </c>
      <c r="K2" s="9">
        <v>44617</v>
      </c>
      <c r="L2" s="8" t="s">
        <v>82</v>
      </c>
    </row>
    <row r="3" spans="1:12" x14ac:dyDescent="0.3">
      <c r="A3" s="34">
        <v>44627</v>
      </c>
      <c r="B3" s="35" t="s">
        <v>59</v>
      </c>
      <c r="C3" s="35" t="s">
        <v>62</v>
      </c>
      <c r="D3" s="34" t="s">
        <v>69</v>
      </c>
      <c r="E3" s="34" t="s">
        <v>70</v>
      </c>
      <c r="F3" s="36"/>
      <c r="G3" s="36"/>
      <c r="H3" s="36"/>
      <c r="I3" s="37">
        <v>1</v>
      </c>
      <c r="J3" s="35">
        <v>7</v>
      </c>
      <c r="K3" s="9">
        <v>44617</v>
      </c>
      <c r="L3" s="8" t="s">
        <v>82</v>
      </c>
    </row>
    <row r="4" spans="1:12" x14ac:dyDescent="0.3">
      <c r="A4" s="34">
        <v>44630</v>
      </c>
      <c r="B4" s="35" t="s">
        <v>59</v>
      </c>
      <c r="C4" s="35" t="s">
        <v>63</v>
      </c>
      <c r="D4" s="34" t="s">
        <v>65</v>
      </c>
      <c r="E4" s="34" t="s">
        <v>71</v>
      </c>
      <c r="F4" s="36"/>
      <c r="G4" s="36"/>
      <c r="H4" s="36"/>
      <c r="I4" s="37">
        <v>1</v>
      </c>
      <c r="J4" s="35">
        <v>1.5</v>
      </c>
      <c r="K4" s="9">
        <v>44617</v>
      </c>
      <c r="L4" s="8" t="s">
        <v>82</v>
      </c>
    </row>
    <row r="5" spans="1:12" x14ac:dyDescent="0.3">
      <c r="A5" s="30">
        <v>44631</v>
      </c>
      <c r="B5" s="31" t="s">
        <v>59</v>
      </c>
      <c r="C5" s="31" t="s">
        <v>60</v>
      </c>
      <c r="D5" s="30" t="s">
        <v>65</v>
      </c>
      <c r="E5" s="30" t="s">
        <v>70</v>
      </c>
      <c r="F5" s="32"/>
      <c r="G5" s="32"/>
      <c r="H5" s="32"/>
      <c r="I5" s="33">
        <v>1</v>
      </c>
      <c r="J5" s="31">
        <v>4.5</v>
      </c>
      <c r="K5" s="9">
        <v>44617</v>
      </c>
      <c r="L5" s="8" t="s">
        <v>82</v>
      </c>
    </row>
    <row r="6" spans="1:12" x14ac:dyDescent="0.3">
      <c r="A6" s="15">
        <v>44634</v>
      </c>
      <c r="B6" s="11" t="s">
        <v>59</v>
      </c>
      <c r="C6" s="11" t="s">
        <v>62</v>
      </c>
      <c r="D6" s="15" t="s">
        <v>68</v>
      </c>
      <c r="E6" s="15" t="s">
        <v>72</v>
      </c>
      <c r="F6" s="18"/>
      <c r="G6" s="18"/>
      <c r="H6" s="18"/>
      <c r="I6" s="23">
        <v>1</v>
      </c>
      <c r="J6" s="11">
        <v>4</v>
      </c>
      <c r="K6" s="6">
        <v>44617</v>
      </c>
    </row>
    <row r="7" spans="1:12" x14ac:dyDescent="0.3">
      <c r="A7" s="15">
        <v>44635</v>
      </c>
      <c r="B7" s="11" t="s">
        <v>59</v>
      </c>
      <c r="C7" s="11" t="s">
        <v>62</v>
      </c>
      <c r="D7" s="15" t="s">
        <v>69</v>
      </c>
      <c r="E7" s="15" t="s">
        <v>73</v>
      </c>
      <c r="F7" s="18"/>
      <c r="G7" s="18"/>
      <c r="H7" s="18"/>
      <c r="I7" s="23">
        <v>1</v>
      </c>
      <c r="J7" s="11">
        <v>23</v>
      </c>
      <c r="K7" s="6">
        <v>44617</v>
      </c>
    </row>
    <row r="8" spans="1:12" x14ac:dyDescent="0.3">
      <c r="A8" s="15">
        <v>44636</v>
      </c>
      <c r="B8" s="11" t="s">
        <v>59</v>
      </c>
      <c r="C8" s="11" t="s">
        <v>64</v>
      </c>
      <c r="D8" s="15" t="s">
        <v>65</v>
      </c>
      <c r="E8" s="15" t="s">
        <v>71</v>
      </c>
      <c r="F8" s="18"/>
      <c r="G8" s="18"/>
      <c r="H8" s="18"/>
      <c r="I8" s="23">
        <v>1</v>
      </c>
      <c r="J8" s="11">
        <v>11</v>
      </c>
      <c r="K8" s="6">
        <v>44617</v>
      </c>
    </row>
    <row r="9" spans="1:12" x14ac:dyDescent="0.3">
      <c r="A9" s="14">
        <v>44641</v>
      </c>
      <c r="B9" s="10" t="s">
        <v>59</v>
      </c>
      <c r="C9" s="10" t="s">
        <v>64</v>
      </c>
      <c r="D9" s="14" t="s">
        <v>65</v>
      </c>
      <c r="E9" s="14" t="s">
        <v>70</v>
      </c>
      <c r="F9" s="17"/>
      <c r="G9" s="17"/>
      <c r="H9" s="17"/>
      <c r="I9" s="24">
        <v>1</v>
      </c>
      <c r="J9" s="10">
        <v>18</v>
      </c>
      <c r="K9" s="6">
        <v>44617</v>
      </c>
    </row>
    <row r="10" spans="1:12" x14ac:dyDescent="0.3">
      <c r="A10" s="14">
        <v>44641</v>
      </c>
      <c r="B10" s="10" t="s">
        <v>59</v>
      </c>
      <c r="C10" s="10" t="s">
        <v>64</v>
      </c>
      <c r="D10" s="14" t="s">
        <v>66</v>
      </c>
      <c r="E10" s="14" t="s">
        <v>70</v>
      </c>
      <c r="F10" s="17"/>
      <c r="G10" s="17"/>
      <c r="H10" s="17"/>
      <c r="I10" s="24">
        <v>1</v>
      </c>
      <c r="J10" s="10">
        <v>30</v>
      </c>
      <c r="K10" s="6">
        <v>44617</v>
      </c>
    </row>
    <row r="11" spans="1:12" x14ac:dyDescent="0.3">
      <c r="A11" s="14">
        <v>44642</v>
      </c>
      <c r="B11" s="10" t="s">
        <v>59</v>
      </c>
      <c r="C11" s="10" t="s">
        <v>62</v>
      </c>
      <c r="D11" s="14" t="s">
        <v>66</v>
      </c>
      <c r="E11" s="14"/>
      <c r="F11" s="17"/>
      <c r="G11" s="17"/>
      <c r="H11" s="17"/>
      <c r="I11" s="24">
        <v>1</v>
      </c>
      <c r="J11" s="10">
        <v>25</v>
      </c>
      <c r="K11" s="6">
        <v>44617</v>
      </c>
    </row>
    <row r="12" spans="1:12" x14ac:dyDescent="0.3">
      <c r="A12" s="15">
        <v>44644</v>
      </c>
      <c r="B12" s="11" t="s">
        <v>59</v>
      </c>
      <c r="C12" s="11" t="s">
        <v>62</v>
      </c>
      <c r="D12" s="15" t="s">
        <v>67</v>
      </c>
      <c r="E12" s="15"/>
      <c r="F12" s="18"/>
      <c r="G12" s="18"/>
      <c r="H12" s="18"/>
      <c r="I12" s="23">
        <v>1</v>
      </c>
      <c r="J12" s="11">
        <v>10</v>
      </c>
      <c r="K12" s="6">
        <v>44617</v>
      </c>
    </row>
    <row r="13" spans="1:12" x14ac:dyDescent="0.3">
      <c r="A13" s="14">
        <v>44649</v>
      </c>
      <c r="B13" s="10" t="s">
        <v>59</v>
      </c>
      <c r="C13" s="10" t="s">
        <v>61</v>
      </c>
      <c r="D13" s="14" t="s">
        <v>66</v>
      </c>
      <c r="E13" s="14" t="s">
        <v>70</v>
      </c>
      <c r="F13" s="17"/>
      <c r="G13" s="17"/>
      <c r="H13" s="17"/>
      <c r="I13" s="24">
        <v>1</v>
      </c>
      <c r="J13" s="10">
        <v>8</v>
      </c>
      <c r="K13" s="6">
        <v>44617</v>
      </c>
    </row>
    <row r="14" spans="1:12" x14ac:dyDescent="0.3">
      <c r="A14" s="25">
        <v>44651</v>
      </c>
      <c r="B14" s="26" t="s">
        <v>59</v>
      </c>
      <c r="C14" s="26" t="s">
        <v>64</v>
      </c>
      <c r="D14" s="25" t="s">
        <v>66</v>
      </c>
      <c r="E14" s="25" t="s">
        <v>49</v>
      </c>
      <c r="F14" s="27"/>
      <c r="G14" s="27"/>
      <c r="H14" s="27"/>
      <c r="I14" s="28">
        <v>1</v>
      </c>
      <c r="J14" s="26">
        <v>48</v>
      </c>
      <c r="K14" s="29">
        <v>44617</v>
      </c>
    </row>
  </sheetData>
  <sortState xmlns:xlrd2="http://schemas.microsoft.com/office/spreadsheetml/2017/richdata2" ref="A2:K14">
    <sortCondition ref="A2:A14"/>
  </sortState>
  <phoneticPr fontId="1" type="noConversion"/>
  <conditionalFormatting sqref="A2:A14">
    <cfRule type="expression" dxfId="22" priority="8">
      <formula>$M2="취소"</formula>
    </cfRule>
  </conditionalFormatting>
  <conditionalFormatting sqref="B2:B14">
    <cfRule type="expression" dxfId="21" priority="7">
      <formula>$M2="취소"</formula>
    </cfRule>
  </conditionalFormatting>
  <conditionalFormatting sqref="C2:C14">
    <cfRule type="expression" dxfId="20" priority="6">
      <formula>$M2="취소"</formula>
    </cfRule>
  </conditionalFormatting>
  <conditionalFormatting sqref="D2:D14">
    <cfRule type="expression" dxfId="19" priority="5">
      <formula>$M2="취소"</formula>
    </cfRule>
  </conditionalFormatting>
  <conditionalFormatting sqref="E2:E14">
    <cfRule type="expression" dxfId="18" priority="4">
      <formula>$M2="취소"</formula>
    </cfRule>
  </conditionalFormatting>
  <conditionalFormatting sqref="I2:I14">
    <cfRule type="expression" dxfId="17" priority="3">
      <formula>$M2="취소"</formula>
    </cfRule>
  </conditionalFormatting>
  <conditionalFormatting sqref="J2:J14">
    <cfRule type="expression" dxfId="16" priority="2">
      <formula>$M2="취소"</formula>
    </cfRule>
  </conditionalFormatting>
  <conditionalFormatting sqref="F2:H14">
    <cfRule type="expression" dxfId="15" priority="1">
      <formula>$M2="취소"</formula>
    </cfRule>
  </conditionalFormatting>
  <dataValidations count="16">
    <dataValidation allowBlank="1" showInputMessage="1" showErrorMessage="1" promptTitle="납기일" prompt="작성예 2021-11-1_x000a_토,일요일은 입력제한이 걸려있습니다" sqref="A1" xr:uid="{373181E5-156F-4518-B4C8-0E1007F3C76D}"/>
    <dataValidation allowBlank="1" showInputMessage="1" showErrorMessage="1" promptTitle="주문처" prompt="드롭박스를 선택하시거나 기관명을 오타없이 정확하게 입력하세요" sqref="B1" xr:uid="{B1E63169-2B82-471D-9994-92AAE174B846}"/>
    <dataValidation allowBlank="1" showInputMessage="1" showErrorMessage="1" promptTitle="식사시간" prompt="일반적인 경우 &quot;공통&quot;을 선택하시고_x000a_기타 경우 &quot;아침&quot;,&quot;점심&quot;,&quot;저녁&quot;을 선택하세요" sqref="C1" xr:uid="{6CC63C98-BB86-4417-B108-78F4E9502A56}"/>
    <dataValidation allowBlank="1" showInputMessage="1" showErrorMessage="1" promptTitle="상품" prompt="발주하시고자 하는 친환경 품목을 선택하세요" sqref="D1" xr:uid="{4BCDE215-00AC-40FD-945D-C3508DB646AA}"/>
    <dataValidation allowBlank="1" showInputMessage="1" showErrorMessage="1" promptTitle="식품속성" prompt="돈육의 경우 &quot;식품사용용도 및 속성&quot;을 선택하세요_x000a_만일 해당속성이 없을 경우 &quot;상품자료&quot;sheet에 추가입력 가능합니다  " sqref="E1" xr:uid="{3641A07E-89D6-4F09-9D15-78E279EE7AD7}"/>
    <dataValidation allowBlank="1" showInputMessage="1" showErrorMessage="1" promptTitle="돈육두께" prompt="고기를 절단할 고기 두께를 선택해 주세요_x000a_3mm,9mm 만 가능합니다_x000a_" sqref="F1" xr:uid="{56F37C1B-115E-4D46-BC34-63C79FB04AD7}"/>
    <dataValidation allowBlank="1" showInputMessage="1" showErrorMessage="1" promptTitle="돈육가로" prompt="절단할 고기의 가로 길이 크기를 입력해 주세요_x000a_입력단위는 mm입니다" sqref="G1" xr:uid="{579322E9-A5AE-47DE-AF39-F489742C04D3}"/>
    <dataValidation allowBlank="1" showInputMessage="1" showErrorMessage="1" promptTitle="돈육세로" prompt="절달할 고기의 세로 길이를 입력해 주세요_x000a_입력단위는 mm 입니다" sqref="H1" xr:uid="{C2BB1742-205E-4363-A9F0-102740C5E762}"/>
    <dataValidation allowBlank="1" showInputMessage="1" showErrorMessage="1" promptTitle="단위" prompt="상품자료 sheet에서 자동 복사해 옵니다_x000a_별도입력필요가 없습니다" sqref="I1" xr:uid="{8DAC1EE7-F76D-4F24-8CA8-F780684A1510}"/>
    <dataValidation allowBlank="1" showInputMessage="1" showErrorMessage="1" promptTitle="수량" prompt="필요한 수량을 입력해 주세요" sqref="J1" xr:uid="{DE58876E-55B2-40BD-8A93-86B2D684A500}"/>
    <dataValidation allowBlank="1" showInputMessage="1" showErrorMessage="1" promptTitle="확정여부" prompt="&quot;확정&quot;입력시 주문조회sheet에서 계산집계를 합니다_x000a_&quot;취소&quot;입력시 주문조회sheet에서 계산되지 않습니다" sqref="K1" xr:uid="{48F0ED97-FD33-4A76-A7E6-9622B2C811E9}"/>
    <dataValidation type="custom" operator="notBetween" allowBlank="1" showInputMessage="1" showErrorMessage="1" errorTitle="주말출고 불가합니다" error="토요일 혹은 일요일 입니다" sqref="A2:A14" xr:uid="{0DD75530-794C-4A1C-A153-AE5D3EC85B39}">
      <formula1>AND(WEEKDAY(A2)&lt;&gt;7,WEEKDAY(A2)&lt;&gt;1)</formula1>
    </dataValidation>
    <dataValidation type="list" allowBlank="1" showInputMessage="1" showErrorMessage="1" sqref="B2:B14" xr:uid="{59557857-56EE-4861-BD1F-CFADD1CFACB6}">
      <formula1>INDIRECT("주문처[주문처]")</formula1>
    </dataValidation>
    <dataValidation type="list" allowBlank="1" showInputMessage="1" showErrorMessage="1" sqref="C2:C14" xr:uid="{AB80D0F3-FEC0-4E73-AE2E-7FF0271D49C0}">
      <formula1>INDIRECT("식사기간[식사시간]")</formula1>
    </dataValidation>
    <dataValidation type="list" allowBlank="1" showInputMessage="1" showErrorMessage="1" sqref="D2:D14" xr:uid="{B66B53E3-6BF4-4EC2-81F1-EFCCCA6258FA}">
      <formula1>INDIRECT("상품[상품]")</formula1>
    </dataValidation>
    <dataValidation type="list" allowBlank="1" showInputMessage="1" showErrorMessage="1" sqref="E2:E14" xr:uid="{7ED863A9-63E1-46A2-8162-4CA5F52A27AC}">
      <formula1>INDIRECT("표5[식품속성]")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34717-BD6E-4252-B23E-6DD9077EE9C2}">
  <dimension ref="A1:L33"/>
  <sheetViews>
    <sheetView workbookViewId="0">
      <selection activeCell="B44" sqref="B44"/>
    </sheetView>
  </sheetViews>
  <sheetFormatPr defaultRowHeight="13.5" x14ac:dyDescent="0.3"/>
  <cols>
    <col min="1" max="1" width="11.125" style="4" bestFit="1" customWidth="1"/>
    <col min="2" max="2" width="11.5" style="4" customWidth="1"/>
    <col min="3" max="3" width="9" style="4"/>
    <col min="4" max="4" width="10.625" style="4" customWidth="1"/>
    <col min="5" max="7" width="9" style="4"/>
    <col min="8" max="8" width="13.375" style="4" customWidth="1"/>
    <col min="9" max="10" width="9" style="4"/>
    <col min="11" max="11" width="12.625" style="4" customWidth="1"/>
    <col min="12" max="16384" width="9" style="4"/>
  </cols>
  <sheetData>
    <row r="1" spans="1:12" x14ac:dyDescent="0.3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3" t="s">
        <v>52</v>
      </c>
      <c r="G1" s="3" t="s">
        <v>53</v>
      </c>
      <c r="H1" s="3" t="s">
        <v>54</v>
      </c>
      <c r="I1" s="2" t="s">
        <v>5</v>
      </c>
      <c r="J1" s="2" t="s">
        <v>6</v>
      </c>
      <c r="K1" s="2" t="s">
        <v>17</v>
      </c>
    </row>
    <row r="2" spans="1:12" hidden="1" x14ac:dyDescent="0.3">
      <c r="A2" s="5">
        <v>44566</v>
      </c>
      <c r="B2" s="4" t="s">
        <v>7</v>
      </c>
      <c r="C2" s="4" t="s">
        <v>8</v>
      </c>
      <c r="D2" s="4" t="s">
        <v>9</v>
      </c>
      <c r="E2" s="4" t="s">
        <v>10</v>
      </c>
      <c r="I2" s="4" t="s">
        <v>16</v>
      </c>
      <c r="J2" s="4">
        <v>4</v>
      </c>
      <c r="K2" s="6">
        <v>44558</v>
      </c>
    </row>
    <row r="3" spans="1:12" hidden="1" x14ac:dyDescent="0.3">
      <c r="A3" s="5">
        <v>44571</v>
      </c>
      <c r="B3" s="4" t="s">
        <v>7</v>
      </c>
      <c r="C3" s="4" t="s">
        <v>8</v>
      </c>
      <c r="D3" s="4" t="s">
        <v>11</v>
      </c>
      <c r="E3" s="4" t="s">
        <v>12</v>
      </c>
      <c r="I3" s="4" t="s">
        <v>16</v>
      </c>
      <c r="J3" s="4">
        <v>4</v>
      </c>
      <c r="K3" s="6">
        <v>44558</v>
      </c>
    </row>
    <row r="4" spans="1:12" hidden="1" x14ac:dyDescent="0.3">
      <c r="A4" s="5">
        <v>44578</v>
      </c>
      <c r="B4" s="4" t="s">
        <v>7</v>
      </c>
      <c r="C4" s="4" t="s">
        <v>8</v>
      </c>
      <c r="D4" s="4" t="s">
        <v>13</v>
      </c>
      <c r="E4" s="4" t="s">
        <v>14</v>
      </c>
      <c r="I4" s="4" t="s">
        <v>16</v>
      </c>
      <c r="J4" s="4">
        <v>2</v>
      </c>
      <c r="K4" s="6">
        <v>44558</v>
      </c>
    </row>
    <row r="5" spans="1:12" hidden="1" x14ac:dyDescent="0.3">
      <c r="A5" s="5">
        <v>44586</v>
      </c>
      <c r="B5" s="4" t="s">
        <v>7</v>
      </c>
      <c r="C5" s="4" t="s">
        <v>8</v>
      </c>
      <c r="D5" s="4" t="s">
        <v>11</v>
      </c>
      <c r="E5" s="4" t="s">
        <v>15</v>
      </c>
      <c r="I5" s="4" t="s">
        <v>16</v>
      </c>
      <c r="J5" s="4">
        <v>4</v>
      </c>
      <c r="K5" s="6">
        <v>44558</v>
      </c>
    </row>
    <row r="6" spans="1:12" hidden="1" x14ac:dyDescent="0.3">
      <c r="A6" s="7">
        <v>44564</v>
      </c>
      <c r="B6" s="8" t="s">
        <v>18</v>
      </c>
      <c r="C6" s="8" t="s">
        <v>8</v>
      </c>
      <c r="D6" s="8" t="s">
        <v>13</v>
      </c>
      <c r="E6" s="8" t="s">
        <v>12</v>
      </c>
      <c r="F6" s="8"/>
      <c r="G6" s="8"/>
      <c r="H6" s="8"/>
      <c r="I6" s="8" t="s">
        <v>16</v>
      </c>
      <c r="J6" s="8">
        <v>2.4</v>
      </c>
      <c r="K6" s="9">
        <v>44559</v>
      </c>
      <c r="L6" s="8"/>
    </row>
    <row r="7" spans="1:12" hidden="1" x14ac:dyDescent="0.3">
      <c r="A7" s="5">
        <v>44566</v>
      </c>
      <c r="B7" s="4" t="s">
        <v>19</v>
      </c>
      <c r="C7" s="4" t="s">
        <v>8</v>
      </c>
      <c r="D7" s="4" t="s">
        <v>13</v>
      </c>
      <c r="E7" s="4" t="s">
        <v>12</v>
      </c>
      <c r="I7" s="13" t="s">
        <v>16</v>
      </c>
      <c r="J7" s="10">
        <v>2</v>
      </c>
      <c r="K7" s="6">
        <v>44561</v>
      </c>
      <c r="L7" s="8"/>
    </row>
    <row r="8" spans="1:12" hidden="1" x14ac:dyDescent="0.3">
      <c r="A8" s="5">
        <v>44571</v>
      </c>
      <c r="B8" s="4" t="s">
        <v>19</v>
      </c>
      <c r="C8" s="4" t="s">
        <v>8</v>
      </c>
      <c r="D8" s="4" t="s">
        <v>13</v>
      </c>
      <c r="E8" s="4" t="s">
        <v>12</v>
      </c>
      <c r="I8" s="13" t="s">
        <v>16</v>
      </c>
      <c r="J8" s="11">
        <v>3.5</v>
      </c>
      <c r="K8" s="6">
        <v>44561</v>
      </c>
      <c r="L8" s="8"/>
    </row>
    <row r="9" spans="1:12" hidden="1" x14ac:dyDescent="0.3">
      <c r="A9" s="5">
        <v>44586</v>
      </c>
      <c r="B9" s="4" t="s">
        <v>19</v>
      </c>
      <c r="C9" s="4" t="s">
        <v>8</v>
      </c>
      <c r="D9" s="4" t="s">
        <v>13</v>
      </c>
      <c r="E9" s="4" t="s">
        <v>20</v>
      </c>
      <c r="I9" s="13" t="s">
        <v>16</v>
      </c>
      <c r="J9" s="10">
        <v>3.5</v>
      </c>
      <c r="K9" s="6">
        <v>44561</v>
      </c>
      <c r="L9" s="8"/>
    </row>
    <row r="10" spans="1:12" hidden="1" x14ac:dyDescent="0.3">
      <c r="A10" s="5">
        <v>44580</v>
      </c>
      <c r="B10" s="4" t="s">
        <v>19</v>
      </c>
      <c r="C10" s="4" t="s">
        <v>8</v>
      </c>
      <c r="D10" s="4" t="s">
        <v>21</v>
      </c>
      <c r="E10" s="4" t="s">
        <v>22</v>
      </c>
      <c r="F10" s="4" t="s">
        <v>23</v>
      </c>
      <c r="I10" s="13" t="s">
        <v>16</v>
      </c>
      <c r="J10" s="11">
        <v>1</v>
      </c>
      <c r="K10" s="6">
        <v>44561</v>
      </c>
      <c r="L10" s="8"/>
    </row>
    <row r="11" spans="1:12" hidden="1" x14ac:dyDescent="0.3">
      <c r="A11" s="5">
        <v>44571</v>
      </c>
      <c r="B11" s="4" t="s">
        <v>24</v>
      </c>
      <c r="C11" s="4" t="s">
        <v>8</v>
      </c>
      <c r="D11" s="4" t="s">
        <v>13</v>
      </c>
      <c r="E11" s="4" t="s">
        <v>12</v>
      </c>
      <c r="F11" s="4" t="s">
        <v>25</v>
      </c>
      <c r="G11" s="4" t="s">
        <v>26</v>
      </c>
      <c r="I11" s="13" t="s">
        <v>16</v>
      </c>
      <c r="J11" s="10">
        <v>2</v>
      </c>
      <c r="K11" s="6">
        <v>44561</v>
      </c>
      <c r="L11" s="8"/>
    </row>
    <row r="12" spans="1:12" hidden="1" x14ac:dyDescent="0.3">
      <c r="A12" s="5">
        <v>44586</v>
      </c>
      <c r="B12" s="4" t="s">
        <v>24</v>
      </c>
      <c r="C12" s="4" t="s">
        <v>8</v>
      </c>
      <c r="D12" s="4" t="s">
        <v>21</v>
      </c>
      <c r="E12" s="4" t="s">
        <v>27</v>
      </c>
      <c r="F12" s="4" t="s">
        <v>28</v>
      </c>
      <c r="G12" s="4" t="s">
        <v>26</v>
      </c>
      <c r="I12" s="13" t="s">
        <v>16</v>
      </c>
      <c r="J12" s="11">
        <v>2</v>
      </c>
      <c r="K12" s="6">
        <v>44561</v>
      </c>
      <c r="L12" s="8"/>
    </row>
    <row r="13" spans="1:12" hidden="1" x14ac:dyDescent="0.3">
      <c r="A13" s="5">
        <v>44566</v>
      </c>
      <c r="B13" s="4" t="s">
        <v>24</v>
      </c>
      <c r="C13" s="4" t="s">
        <v>8</v>
      </c>
      <c r="D13" s="4" t="s">
        <v>9</v>
      </c>
      <c r="E13" s="4" t="s">
        <v>10</v>
      </c>
      <c r="F13" s="4" t="s">
        <v>29</v>
      </c>
      <c r="G13" s="4" t="s">
        <v>26</v>
      </c>
      <c r="I13" s="13" t="s">
        <v>16</v>
      </c>
      <c r="J13" s="10">
        <v>2</v>
      </c>
      <c r="K13" s="6">
        <v>44561</v>
      </c>
      <c r="L13" s="8"/>
    </row>
    <row r="14" spans="1:12" hidden="1" x14ac:dyDescent="0.3">
      <c r="A14" s="5">
        <v>44586</v>
      </c>
      <c r="B14" s="4" t="s">
        <v>24</v>
      </c>
      <c r="C14" s="4" t="s">
        <v>8</v>
      </c>
      <c r="D14" s="4" t="s">
        <v>9</v>
      </c>
      <c r="E14" s="4" t="s">
        <v>30</v>
      </c>
      <c r="F14" s="4" t="s">
        <v>29</v>
      </c>
      <c r="G14" s="4" t="s">
        <v>26</v>
      </c>
      <c r="I14" s="13" t="s">
        <v>16</v>
      </c>
      <c r="J14" s="11">
        <v>1</v>
      </c>
      <c r="K14" s="6">
        <v>44561</v>
      </c>
      <c r="L14" s="8"/>
    </row>
    <row r="15" spans="1:12" hidden="1" x14ac:dyDescent="0.3">
      <c r="A15" s="5">
        <v>44580</v>
      </c>
      <c r="B15" s="4" t="s">
        <v>24</v>
      </c>
      <c r="C15" s="4" t="s">
        <v>8</v>
      </c>
      <c r="D15" s="4" t="s">
        <v>31</v>
      </c>
      <c r="E15" s="4" t="s">
        <v>22</v>
      </c>
      <c r="F15" s="4" t="s">
        <v>32</v>
      </c>
      <c r="G15" s="4" t="s">
        <v>26</v>
      </c>
      <c r="I15" s="13" t="s">
        <v>16</v>
      </c>
      <c r="J15" s="12">
        <v>1</v>
      </c>
      <c r="K15" s="6">
        <v>44561</v>
      </c>
      <c r="L15" s="8"/>
    </row>
    <row r="16" spans="1:12" x14ac:dyDescent="0.3">
      <c r="A16" s="14">
        <v>44631</v>
      </c>
      <c r="B16" s="10" t="s">
        <v>35</v>
      </c>
      <c r="D16" s="14" t="s">
        <v>39</v>
      </c>
      <c r="E16" s="14" t="s">
        <v>46</v>
      </c>
      <c r="F16" s="17"/>
      <c r="G16" s="17" t="s">
        <v>55</v>
      </c>
      <c r="H16" s="17"/>
      <c r="I16" s="13" t="s">
        <v>16</v>
      </c>
      <c r="J16" s="10">
        <v>6</v>
      </c>
      <c r="K16" s="20">
        <v>44616</v>
      </c>
      <c r="L16" s="8" t="s">
        <v>33</v>
      </c>
    </row>
    <row r="17" spans="1:12" x14ac:dyDescent="0.3">
      <c r="A17" s="15">
        <v>44636</v>
      </c>
      <c r="B17" s="11" t="s">
        <v>35</v>
      </c>
      <c r="D17" s="15" t="s">
        <v>40</v>
      </c>
      <c r="E17" s="15" t="s">
        <v>47</v>
      </c>
      <c r="F17" s="18" t="s">
        <v>56</v>
      </c>
      <c r="G17" s="18" t="s">
        <v>57</v>
      </c>
      <c r="H17" s="18"/>
      <c r="I17" s="13" t="s">
        <v>16</v>
      </c>
      <c r="J17" s="11">
        <v>6</v>
      </c>
      <c r="K17" s="21">
        <v>44616</v>
      </c>
      <c r="L17" s="8" t="s">
        <v>33</v>
      </c>
    </row>
    <row r="18" spans="1:12" x14ac:dyDescent="0.3">
      <c r="A18" s="14">
        <v>44641</v>
      </c>
      <c r="B18" s="10" t="s">
        <v>35</v>
      </c>
      <c r="D18" s="14" t="s">
        <v>40</v>
      </c>
      <c r="E18" s="14" t="s">
        <v>47</v>
      </c>
      <c r="F18" s="17" t="s">
        <v>56</v>
      </c>
      <c r="G18" s="17" t="s">
        <v>57</v>
      </c>
      <c r="H18" s="17"/>
      <c r="I18" s="13" t="s">
        <v>16</v>
      </c>
      <c r="J18" s="10">
        <v>6</v>
      </c>
      <c r="K18" s="20">
        <v>44616</v>
      </c>
      <c r="L18" s="8" t="s">
        <v>33</v>
      </c>
    </row>
    <row r="19" spans="1:12" x14ac:dyDescent="0.3">
      <c r="A19" s="15">
        <v>44631</v>
      </c>
      <c r="B19" s="11" t="s">
        <v>36</v>
      </c>
      <c r="D19" s="15" t="s">
        <v>41</v>
      </c>
      <c r="E19" s="15"/>
      <c r="F19" s="18"/>
      <c r="G19" s="18"/>
      <c r="H19" s="18"/>
      <c r="I19" s="13" t="s">
        <v>16</v>
      </c>
      <c r="J19" s="11">
        <v>3</v>
      </c>
      <c r="K19" s="21">
        <v>44616</v>
      </c>
      <c r="L19" s="8" t="s">
        <v>33</v>
      </c>
    </row>
    <row r="20" spans="1:12" x14ac:dyDescent="0.3">
      <c r="A20" s="14">
        <v>44636</v>
      </c>
      <c r="B20" s="10" t="s">
        <v>36</v>
      </c>
      <c r="D20" s="14" t="s">
        <v>41</v>
      </c>
      <c r="E20" s="14"/>
      <c r="F20" s="17"/>
      <c r="G20" s="17"/>
      <c r="H20" s="17"/>
      <c r="I20" s="13" t="s">
        <v>16</v>
      </c>
      <c r="J20" s="10">
        <v>3</v>
      </c>
      <c r="K20" s="20">
        <v>44616</v>
      </c>
      <c r="L20" s="8" t="s">
        <v>33</v>
      </c>
    </row>
    <row r="21" spans="1:12" x14ac:dyDescent="0.3">
      <c r="A21" s="15">
        <v>44641</v>
      </c>
      <c r="B21" s="11" t="s">
        <v>36</v>
      </c>
      <c r="D21" s="15" t="s">
        <v>41</v>
      </c>
      <c r="E21" s="15"/>
      <c r="F21" s="18"/>
      <c r="G21" s="18"/>
      <c r="H21" s="18"/>
      <c r="I21" s="13" t="s">
        <v>34</v>
      </c>
      <c r="J21" s="11">
        <v>3</v>
      </c>
      <c r="K21" s="21">
        <v>44616</v>
      </c>
      <c r="L21" s="8" t="s">
        <v>33</v>
      </c>
    </row>
    <row r="22" spans="1:12" x14ac:dyDescent="0.3">
      <c r="A22" s="14">
        <v>44650</v>
      </c>
      <c r="B22" s="10" t="s">
        <v>36</v>
      </c>
      <c r="D22" s="14" t="s">
        <v>41</v>
      </c>
      <c r="E22" s="14"/>
      <c r="F22" s="17"/>
      <c r="G22" s="17"/>
      <c r="H22" s="17"/>
      <c r="I22" s="13" t="s">
        <v>34</v>
      </c>
      <c r="J22" s="10">
        <v>3</v>
      </c>
      <c r="K22" s="20">
        <v>44616</v>
      </c>
      <c r="L22" s="8" t="s">
        <v>33</v>
      </c>
    </row>
    <row r="23" spans="1:12" x14ac:dyDescent="0.3">
      <c r="A23" s="15">
        <v>44649</v>
      </c>
      <c r="B23" s="11" t="s">
        <v>36</v>
      </c>
      <c r="D23" s="15" t="s">
        <v>42</v>
      </c>
      <c r="E23" s="15" t="s">
        <v>48</v>
      </c>
      <c r="F23" s="18"/>
      <c r="G23" s="18"/>
      <c r="H23" s="18"/>
      <c r="I23" s="13" t="s">
        <v>34</v>
      </c>
      <c r="J23" s="11">
        <v>2</v>
      </c>
      <c r="K23" s="21">
        <v>44616</v>
      </c>
      <c r="L23" s="8" t="s">
        <v>33</v>
      </c>
    </row>
    <row r="24" spans="1:12" x14ac:dyDescent="0.3">
      <c r="A24" s="14">
        <v>44649</v>
      </c>
      <c r="B24" s="10" t="s">
        <v>36</v>
      </c>
      <c r="D24" s="14" t="s">
        <v>43</v>
      </c>
      <c r="E24" s="14"/>
      <c r="F24" s="17" t="s">
        <v>58</v>
      </c>
      <c r="G24" s="17"/>
      <c r="H24" s="17"/>
      <c r="I24" s="13" t="s">
        <v>34</v>
      </c>
      <c r="J24" s="10">
        <v>3</v>
      </c>
      <c r="K24" s="20">
        <v>44616</v>
      </c>
      <c r="L24" s="8" t="s">
        <v>33</v>
      </c>
    </row>
    <row r="25" spans="1:12" x14ac:dyDescent="0.3">
      <c r="A25" s="15">
        <v>44631</v>
      </c>
      <c r="B25" s="11" t="s">
        <v>37</v>
      </c>
      <c r="D25" s="15" t="s">
        <v>41</v>
      </c>
      <c r="E25" s="15" t="s">
        <v>49</v>
      </c>
      <c r="F25" s="18"/>
      <c r="G25" s="18"/>
      <c r="H25" s="18"/>
      <c r="I25" s="13" t="s">
        <v>34</v>
      </c>
      <c r="J25" s="11">
        <v>3.5</v>
      </c>
      <c r="K25" s="21">
        <v>44616</v>
      </c>
      <c r="L25" s="8" t="s">
        <v>33</v>
      </c>
    </row>
    <row r="26" spans="1:12" x14ac:dyDescent="0.3">
      <c r="A26" s="14">
        <v>44636</v>
      </c>
      <c r="B26" s="10" t="s">
        <v>37</v>
      </c>
      <c r="D26" s="14" t="s">
        <v>41</v>
      </c>
      <c r="E26" s="14" t="s">
        <v>50</v>
      </c>
      <c r="F26" s="17"/>
      <c r="G26" s="17"/>
      <c r="H26" s="17"/>
      <c r="I26" s="13" t="s">
        <v>34</v>
      </c>
      <c r="J26" s="10">
        <v>3.5</v>
      </c>
      <c r="K26" s="20">
        <v>44616</v>
      </c>
      <c r="L26" s="8" t="s">
        <v>33</v>
      </c>
    </row>
    <row r="27" spans="1:12" x14ac:dyDescent="0.3">
      <c r="A27" s="15">
        <v>44641</v>
      </c>
      <c r="B27" s="11" t="s">
        <v>37</v>
      </c>
      <c r="D27" s="15" t="s">
        <v>41</v>
      </c>
      <c r="E27" s="15" t="s">
        <v>50</v>
      </c>
      <c r="F27" s="18"/>
      <c r="G27" s="18"/>
      <c r="H27" s="18"/>
      <c r="I27" s="13" t="s">
        <v>34</v>
      </c>
      <c r="J27" s="11">
        <v>3.5</v>
      </c>
      <c r="K27" s="21">
        <v>44616</v>
      </c>
      <c r="L27" s="8" t="s">
        <v>33</v>
      </c>
    </row>
    <row r="28" spans="1:12" x14ac:dyDescent="0.3">
      <c r="A28" s="14">
        <v>44649</v>
      </c>
      <c r="B28" s="10" t="s">
        <v>37</v>
      </c>
      <c r="D28" s="14" t="s">
        <v>41</v>
      </c>
      <c r="E28" s="14" t="s">
        <v>50</v>
      </c>
      <c r="F28" s="17"/>
      <c r="G28" s="17"/>
      <c r="H28" s="17"/>
      <c r="I28" s="13" t="s">
        <v>34</v>
      </c>
      <c r="J28" s="10">
        <v>3.5</v>
      </c>
      <c r="K28" s="20">
        <v>44616</v>
      </c>
      <c r="L28" s="8" t="s">
        <v>33</v>
      </c>
    </row>
    <row r="29" spans="1:12" x14ac:dyDescent="0.3">
      <c r="A29" s="15">
        <v>44631</v>
      </c>
      <c r="B29" s="11" t="s">
        <v>38</v>
      </c>
      <c r="D29" s="15" t="s">
        <v>44</v>
      </c>
      <c r="E29" s="15" t="s">
        <v>51</v>
      </c>
      <c r="F29" s="18"/>
      <c r="G29" s="18"/>
      <c r="H29" s="18"/>
      <c r="I29" s="13" t="s">
        <v>34</v>
      </c>
      <c r="J29" s="11">
        <v>1</v>
      </c>
      <c r="K29" s="21">
        <v>44616</v>
      </c>
      <c r="L29" s="8" t="s">
        <v>33</v>
      </c>
    </row>
    <row r="30" spans="1:12" x14ac:dyDescent="0.3">
      <c r="A30" s="14">
        <v>44641</v>
      </c>
      <c r="B30" s="10" t="s">
        <v>38</v>
      </c>
      <c r="D30" s="14" t="s">
        <v>41</v>
      </c>
      <c r="E30" s="14" t="s">
        <v>51</v>
      </c>
      <c r="F30" s="17"/>
      <c r="G30" s="17"/>
      <c r="H30" s="17"/>
      <c r="I30" s="13" t="s">
        <v>34</v>
      </c>
      <c r="J30" s="10">
        <v>1</v>
      </c>
      <c r="K30" s="20">
        <v>44616</v>
      </c>
      <c r="L30" s="8" t="s">
        <v>33</v>
      </c>
    </row>
    <row r="31" spans="1:12" x14ac:dyDescent="0.3">
      <c r="A31" s="15">
        <v>44636</v>
      </c>
      <c r="B31" s="11" t="s">
        <v>38</v>
      </c>
      <c r="D31" s="15" t="s">
        <v>45</v>
      </c>
      <c r="E31" s="15" t="s">
        <v>50</v>
      </c>
      <c r="F31" s="18"/>
      <c r="G31" s="18"/>
      <c r="H31" s="18"/>
      <c r="I31" s="13" t="s">
        <v>34</v>
      </c>
      <c r="J31" s="11">
        <v>1</v>
      </c>
      <c r="K31" s="21">
        <v>44616</v>
      </c>
      <c r="L31" s="8" t="s">
        <v>33</v>
      </c>
    </row>
    <row r="32" spans="1:12" x14ac:dyDescent="0.3">
      <c r="A32" s="16">
        <v>44649</v>
      </c>
      <c r="B32" s="12" t="s">
        <v>38</v>
      </c>
      <c r="D32" s="16" t="s">
        <v>45</v>
      </c>
      <c r="E32" s="16" t="s">
        <v>50</v>
      </c>
      <c r="F32" s="19"/>
      <c r="G32" s="19"/>
      <c r="H32" s="19"/>
      <c r="I32" s="13" t="s">
        <v>34</v>
      </c>
      <c r="J32" s="12">
        <v>1</v>
      </c>
      <c r="K32" s="22">
        <v>44616</v>
      </c>
      <c r="L32" s="8" t="s">
        <v>33</v>
      </c>
    </row>
    <row r="33" spans="1:12" x14ac:dyDescent="0.3">
      <c r="A33" s="5"/>
      <c r="I33" s="13"/>
      <c r="K33" s="6"/>
      <c r="L33" s="8"/>
    </row>
  </sheetData>
  <phoneticPr fontId="1" type="noConversion"/>
  <conditionalFormatting sqref="J7:J15">
    <cfRule type="expression" dxfId="14" priority="7">
      <formula>$M7="취소"</formula>
    </cfRule>
  </conditionalFormatting>
  <conditionalFormatting sqref="A16:A32">
    <cfRule type="expression" dxfId="13" priority="6">
      <formula>$M16="취소"</formula>
    </cfRule>
  </conditionalFormatting>
  <conditionalFormatting sqref="B16:B32">
    <cfRule type="expression" dxfId="12" priority="5">
      <formula>$M16="취소"</formula>
    </cfRule>
  </conditionalFormatting>
  <conditionalFormatting sqref="D16:D32">
    <cfRule type="expression" dxfId="11" priority="4">
      <formula>$M16="취소"</formula>
    </cfRule>
  </conditionalFormatting>
  <conditionalFormatting sqref="E16:E32">
    <cfRule type="expression" dxfId="10" priority="3">
      <formula>$M16="취소"</formula>
    </cfRule>
  </conditionalFormatting>
  <conditionalFormatting sqref="F16:H32">
    <cfRule type="expression" dxfId="9" priority="2">
      <formula>$M16="취소"</formula>
    </cfRule>
  </conditionalFormatting>
  <conditionalFormatting sqref="J16:J32">
    <cfRule type="expression" dxfId="8" priority="1">
      <formula>$M16="취소"</formula>
    </cfRule>
  </conditionalFormatting>
  <dataValidations count="15">
    <dataValidation allowBlank="1" showInputMessage="1" showErrorMessage="1" promptTitle="확정여부" prompt="&quot;확정&quot;입력시 주문조회sheet에서 계산집계를 합니다_x000a_&quot;취소&quot;입력시 주문조회sheet에서 계산되지 않습니다" sqref="K1" xr:uid="{4EDC8208-3483-4A98-BB09-35E5F8904E6E}"/>
    <dataValidation allowBlank="1" showInputMessage="1" showErrorMessage="1" promptTitle="수량" prompt="필요한 수량을 입력해 주세요" sqref="J1" xr:uid="{1A849A0A-421D-4FCA-A13B-60B3073204B5}"/>
    <dataValidation allowBlank="1" showInputMessage="1" showErrorMessage="1" promptTitle="단위" prompt="상품자료 sheet에서 자동 복사해 옵니다_x000a_별도입력필요가 없습니다" sqref="I1" xr:uid="{701AB576-7DCF-44B1-B488-7CC21A8C0255}"/>
    <dataValidation allowBlank="1" showInputMessage="1" showErrorMessage="1" promptTitle="돈육세로" prompt="절달할 고기의 세로 길이를 입력해 주세요_x000a_입력단위는 mm 입니다" sqref="H1" xr:uid="{685F9484-B7A8-4BAC-A4B0-7C1FC1A693E9}"/>
    <dataValidation allowBlank="1" showInputMessage="1" showErrorMessage="1" promptTitle="돈육가로" prompt="절단할 고기의 가로 길이 크기를 입력해 주세요_x000a_입력단위는 mm입니다" sqref="G1" xr:uid="{F2B5F4F0-3B2D-40A6-B7F7-2870DDEF3344}"/>
    <dataValidation allowBlank="1" showInputMessage="1" showErrorMessage="1" promptTitle="돈육두께" prompt="고기를 절단할 고기 두께를 선택해 주세요_x000a_3mm,9mm 만 가능합니다_x000a_" sqref="F1" xr:uid="{84C796AF-0A89-4FD0-B298-2185A24CC46D}"/>
    <dataValidation allowBlank="1" showInputMessage="1" showErrorMessage="1" promptTitle="식품속성" prompt="돈육의 경우 &quot;식품사용용도 및 속성&quot;을 선택하세요_x000a_만일 해당속성이 없을 경우 &quot;상품자료&quot;sheet에 추가입력 가능합니다  " sqref="E1" xr:uid="{D0086471-EDDD-4969-B588-7A76735187D6}"/>
    <dataValidation allowBlank="1" showInputMessage="1" showErrorMessage="1" promptTitle="상품" prompt="발주하시고자 하는 친환경 품목을 선택하세요" sqref="D1" xr:uid="{49436D3B-AE96-4E4F-A24D-F492F9C44289}"/>
    <dataValidation allowBlank="1" showInputMessage="1" showErrorMessage="1" promptTitle="식사시간" prompt="일반적인 경우 &quot;공통&quot;을 선택하시고_x000a_기타 경우 &quot;아침&quot;,&quot;점심&quot;,&quot;저녁&quot;을 선택하세요" sqref="C1" xr:uid="{A4A64015-9A7B-4747-990A-9D6735DFF51D}"/>
    <dataValidation allowBlank="1" showInputMessage="1" showErrorMessage="1" promptTitle="주문처" prompt="드롭박스를 선택하시거나 기관명을 오타없이 정확하게 입력하세요" sqref="B1" xr:uid="{3762FCB9-16EC-4BF0-8D36-B87983283D43}"/>
    <dataValidation allowBlank="1" showInputMessage="1" showErrorMessage="1" promptTitle="납기일" prompt="작성예 2021-11-1_x000a_토,일요일은 입력제한이 걸려있습니다" sqref="A1" xr:uid="{E32B2A29-85E4-40FC-9480-C341AB4003F4}"/>
    <dataValidation type="custom" operator="notBetween" allowBlank="1" showInputMessage="1" showErrorMessage="1" errorTitle="주말출고 불가합니다" error="토요일 혹은 일요일 입니다" sqref="A16:A32" xr:uid="{88E05F14-1328-46DC-BA3C-956D9784262F}">
      <formula1>AND(WEEKDAY(A16)&lt;&gt;7,WEEKDAY(A16)&lt;&gt;1)</formula1>
    </dataValidation>
    <dataValidation type="list" allowBlank="1" showInputMessage="1" showErrorMessage="1" sqref="B16:B32" xr:uid="{79AE97F6-BA69-4F3C-98F6-8B82334C8714}">
      <formula1>INDIRECT("주문처[주문처]")</formula1>
    </dataValidation>
    <dataValidation type="list" allowBlank="1" showInputMessage="1" showErrorMessage="1" sqref="D16:D32" xr:uid="{87F9DF63-A5FA-4E69-9B16-D5010D563CFE}">
      <formula1>INDIRECT("상품[상품]")</formula1>
    </dataValidation>
    <dataValidation type="list" allowBlank="1" showInputMessage="1" showErrorMessage="1" sqref="E16:E32" xr:uid="{240619A9-7E6F-4122-9F16-6A38AE9F4296}">
      <formula1>INDIRECT("표5[식품속성]")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1B1FC-1C50-4857-B1F7-3EDF5B22B04C}">
  <dimension ref="A1:K10"/>
  <sheetViews>
    <sheetView workbookViewId="0">
      <selection activeCell="B35" sqref="B35"/>
    </sheetView>
  </sheetViews>
  <sheetFormatPr defaultRowHeight="13.5" x14ac:dyDescent="0.3"/>
  <cols>
    <col min="1" max="1" width="11.125" style="4" bestFit="1" customWidth="1"/>
    <col min="2" max="2" width="11.5" style="4" customWidth="1"/>
    <col min="3" max="3" width="7.625" style="4" customWidth="1"/>
    <col min="4" max="4" width="10.625" style="4" customWidth="1"/>
    <col min="5" max="7" width="9" style="4"/>
    <col min="8" max="8" width="13.375" style="4" customWidth="1"/>
    <col min="9" max="10" width="9" style="4"/>
    <col min="11" max="11" width="12.625" style="4" customWidth="1"/>
    <col min="12" max="16384" width="9" style="4"/>
  </cols>
  <sheetData>
    <row r="1" spans="1:11" x14ac:dyDescent="0.3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3" t="s">
        <v>52</v>
      </c>
      <c r="G1" s="3" t="s">
        <v>53</v>
      </c>
      <c r="H1" s="3" t="s">
        <v>54</v>
      </c>
      <c r="I1" s="2" t="s">
        <v>5</v>
      </c>
      <c r="J1" s="2" t="s">
        <v>6</v>
      </c>
      <c r="K1" s="2" t="s">
        <v>17</v>
      </c>
    </row>
    <row r="2" spans="1:11" x14ac:dyDescent="0.3">
      <c r="A2" s="14">
        <v>44656</v>
      </c>
      <c r="B2" s="10" t="s">
        <v>83</v>
      </c>
      <c r="C2" s="10" t="s">
        <v>142</v>
      </c>
      <c r="D2" s="14" t="s">
        <v>42</v>
      </c>
      <c r="E2" s="14" t="s">
        <v>46</v>
      </c>
      <c r="F2" s="17" t="s">
        <v>143</v>
      </c>
      <c r="G2" s="17"/>
      <c r="H2" s="17"/>
      <c r="I2" s="4" t="s">
        <v>79</v>
      </c>
      <c r="J2" s="10">
        <v>2</v>
      </c>
      <c r="K2" s="6">
        <v>44651</v>
      </c>
    </row>
    <row r="3" spans="1:11" x14ac:dyDescent="0.3">
      <c r="A3" s="15">
        <v>44658</v>
      </c>
      <c r="B3" s="11" t="s">
        <v>85</v>
      </c>
      <c r="C3" s="11" t="s">
        <v>142</v>
      </c>
      <c r="D3" s="15" t="s">
        <v>135</v>
      </c>
      <c r="E3" s="15" t="s">
        <v>106</v>
      </c>
      <c r="F3" s="18"/>
      <c r="G3" s="18"/>
      <c r="H3" s="18"/>
      <c r="I3" s="4" t="s">
        <v>79</v>
      </c>
      <c r="J3" s="11">
        <v>1.2</v>
      </c>
      <c r="K3" s="6">
        <v>44651</v>
      </c>
    </row>
    <row r="4" spans="1:11" x14ac:dyDescent="0.3">
      <c r="A4" s="15">
        <v>44666</v>
      </c>
      <c r="B4" s="11" t="s">
        <v>83</v>
      </c>
      <c r="C4" s="11" t="s">
        <v>142</v>
      </c>
      <c r="D4" s="15" t="s">
        <v>42</v>
      </c>
      <c r="E4" s="15" t="s">
        <v>127</v>
      </c>
      <c r="F4" s="18" t="s">
        <v>143</v>
      </c>
      <c r="G4" s="18"/>
      <c r="H4" s="18"/>
      <c r="I4" s="4" t="s">
        <v>79</v>
      </c>
      <c r="J4" s="11">
        <v>1</v>
      </c>
      <c r="K4" s="6">
        <v>44651</v>
      </c>
    </row>
    <row r="5" spans="1:11" x14ac:dyDescent="0.3">
      <c r="A5" s="62">
        <v>44670</v>
      </c>
      <c r="B5" s="64" t="s">
        <v>83</v>
      </c>
      <c r="C5" s="64" t="s">
        <v>142</v>
      </c>
      <c r="D5" s="62" t="s">
        <v>45</v>
      </c>
      <c r="E5" s="62" t="s">
        <v>78</v>
      </c>
      <c r="F5" s="66" t="s">
        <v>144</v>
      </c>
      <c r="G5" s="66"/>
      <c r="H5" s="66"/>
      <c r="I5" s="69" t="s">
        <v>79</v>
      </c>
      <c r="J5" s="64">
        <v>1</v>
      </c>
      <c r="K5" s="49">
        <v>44651</v>
      </c>
    </row>
    <row r="6" spans="1:11" x14ac:dyDescent="0.3">
      <c r="A6" s="14">
        <v>44671</v>
      </c>
      <c r="B6" s="10" t="s">
        <v>85</v>
      </c>
      <c r="C6" s="10" t="s">
        <v>142</v>
      </c>
      <c r="D6" s="14" t="s">
        <v>39</v>
      </c>
      <c r="E6" s="14" t="s">
        <v>49</v>
      </c>
      <c r="F6" s="17"/>
      <c r="G6" s="17"/>
      <c r="H6" s="17"/>
      <c r="I6" s="4" t="s">
        <v>79</v>
      </c>
      <c r="J6" s="10">
        <v>1.5</v>
      </c>
      <c r="K6" s="6">
        <v>44651</v>
      </c>
    </row>
    <row r="7" spans="1:11" x14ac:dyDescent="0.3">
      <c r="A7" s="15">
        <v>44672</v>
      </c>
      <c r="B7" s="11" t="s">
        <v>83</v>
      </c>
      <c r="C7" s="11" t="s">
        <v>142</v>
      </c>
      <c r="D7" s="15" t="s">
        <v>40</v>
      </c>
      <c r="E7" s="15" t="s">
        <v>46</v>
      </c>
      <c r="F7" s="18" t="s">
        <v>55</v>
      </c>
      <c r="G7" s="18"/>
      <c r="H7" s="18"/>
      <c r="I7" s="4" t="s">
        <v>79</v>
      </c>
      <c r="J7" s="11">
        <v>2</v>
      </c>
      <c r="K7" s="6">
        <v>44651</v>
      </c>
    </row>
    <row r="8" spans="1:11" x14ac:dyDescent="0.3">
      <c r="A8" s="15">
        <v>44677</v>
      </c>
      <c r="B8" s="11" t="s">
        <v>85</v>
      </c>
      <c r="C8" s="11" t="s">
        <v>142</v>
      </c>
      <c r="D8" s="15" t="s">
        <v>39</v>
      </c>
      <c r="E8" s="15" t="s">
        <v>49</v>
      </c>
      <c r="F8" s="18"/>
      <c r="G8" s="18"/>
      <c r="H8" s="18"/>
      <c r="I8" s="4" t="s">
        <v>79</v>
      </c>
      <c r="J8" s="11">
        <v>1.5</v>
      </c>
      <c r="K8" s="6">
        <v>44651</v>
      </c>
    </row>
    <row r="9" spans="1:11" x14ac:dyDescent="0.3">
      <c r="A9" s="14">
        <v>44677</v>
      </c>
      <c r="B9" s="10" t="s">
        <v>85</v>
      </c>
      <c r="C9" s="10" t="s">
        <v>142</v>
      </c>
      <c r="D9" s="14" t="s">
        <v>40</v>
      </c>
      <c r="E9" s="14" t="s">
        <v>84</v>
      </c>
      <c r="F9" s="17"/>
      <c r="G9" s="17"/>
      <c r="H9" s="17"/>
      <c r="I9" s="4" t="s">
        <v>79</v>
      </c>
      <c r="J9" s="10">
        <v>1</v>
      </c>
      <c r="K9" s="6">
        <v>44651</v>
      </c>
    </row>
    <row r="10" spans="1:11" x14ac:dyDescent="0.3">
      <c r="A10" s="46">
        <v>44677</v>
      </c>
      <c r="B10" s="47" t="s">
        <v>85</v>
      </c>
      <c r="C10" s="47" t="s">
        <v>142</v>
      </c>
      <c r="D10" s="46" t="s">
        <v>43</v>
      </c>
      <c r="E10" s="46" t="s">
        <v>10</v>
      </c>
      <c r="F10" s="48"/>
      <c r="G10" s="48"/>
      <c r="H10" s="48"/>
      <c r="I10" s="68" t="s">
        <v>79</v>
      </c>
      <c r="J10" s="47">
        <v>1.5</v>
      </c>
      <c r="K10" s="29">
        <v>44651</v>
      </c>
    </row>
  </sheetData>
  <sortState xmlns:xlrd2="http://schemas.microsoft.com/office/spreadsheetml/2017/richdata2" ref="A2:K10">
    <sortCondition ref="A2:A10"/>
  </sortState>
  <phoneticPr fontId="1" type="noConversion"/>
  <dataValidations count="16">
    <dataValidation allowBlank="1" showInputMessage="1" showErrorMessage="1" promptTitle="납기일" prompt="작성예 2021-11-1_x000a_토,일요일은 입력제한이 걸려있습니다" sqref="A1" xr:uid="{AB89CFBF-37E5-435C-B99D-2A7855B12232}"/>
    <dataValidation allowBlank="1" showInputMessage="1" showErrorMessage="1" promptTitle="주문처" prompt="드롭박스를 선택하시거나 기관명을 오타없이 정확하게 입력하세요" sqref="B1" xr:uid="{3E9196E9-EF18-4BA6-909B-1426E1EC469A}"/>
    <dataValidation allowBlank="1" showInputMessage="1" showErrorMessage="1" promptTitle="식사시간" prompt="일반적인 경우 &quot;공통&quot;을 선택하시고_x000a_기타 경우 &quot;아침&quot;,&quot;점심&quot;,&quot;저녁&quot;을 선택하세요" sqref="C1" xr:uid="{E27E95D0-7E93-4DDC-B974-79D5E7D29F87}"/>
    <dataValidation allowBlank="1" showInputMessage="1" showErrorMessage="1" promptTitle="상품" prompt="발주하시고자 하는 친환경 품목을 선택하세요" sqref="D1" xr:uid="{55AEFBB9-79F5-4BFD-86D1-9B271B44713D}"/>
    <dataValidation allowBlank="1" showInputMessage="1" showErrorMessage="1" promptTitle="식품속성" prompt="돈육의 경우 &quot;식품사용용도 및 속성&quot;을 선택하세요_x000a_만일 해당속성이 없을 경우 &quot;상품자료&quot;sheet에 추가입력 가능합니다  " sqref="E1" xr:uid="{BB1461CE-3741-4AED-A5E9-8A8B5BD7CC65}"/>
    <dataValidation allowBlank="1" showInputMessage="1" showErrorMessage="1" promptTitle="돈육두께" prompt="고기를 절단할 고기 두께를 선택해 주세요_x000a_3mm,9mm 만 가능합니다_x000a_" sqref="F1" xr:uid="{5BE59D0F-B514-4DE4-BCCF-4BF9389E1768}"/>
    <dataValidation allowBlank="1" showInputMessage="1" showErrorMessage="1" promptTitle="돈육가로" prompt="절단할 고기의 가로 길이 크기를 입력해 주세요_x000a_입력단위는 mm입니다" sqref="G1" xr:uid="{EEE373EF-E8CA-4F83-BE0E-661D2DBD41BB}"/>
    <dataValidation allowBlank="1" showInputMessage="1" showErrorMessage="1" promptTitle="돈육세로" prompt="절달할 고기의 세로 길이를 입력해 주세요_x000a_입력단위는 mm 입니다" sqref="H1" xr:uid="{FFA18135-F750-4452-8A1C-045E8D5B052D}"/>
    <dataValidation allowBlank="1" showInputMessage="1" showErrorMessage="1" promptTitle="단위" prompt="상품자료 sheet에서 자동 복사해 옵니다_x000a_별도입력필요가 없습니다" sqref="I1" xr:uid="{6D648D78-715A-4544-B64C-B7305252475E}"/>
    <dataValidation allowBlank="1" showInputMessage="1" showErrorMessage="1" promptTitle="수량" prompt="필요한 수량을 입력해 주세요" sqref="J1" xr:uid="{2ECD4FCC-626C-4F29-8B29-6C409FC552A2}"/>
    <dataValidation allowBlank="1" showInputMessage="1" showErrorMessage="1" promptTitle="확정여부" prompt="&quot;확정&quot;입력시 주문조회sheet에서 계산집계를 합니다_x000a_&quot;취소&quot;입력시 주문조회sheet에서 계산되지 않습니다" sqref="K1" xr:uid="{F4701D80-2635-401C-9309-0BEC534FA977}"/>
    <dataValidation type="custom" operator="notBetween" allowBlank="1" showInputMessage="1" showErrorMessage="1" errorTitle="주말출고 불가합니다" error="토요일 혹은 일요일 입니다" sqref="A2:A10" xr:uid="{14E4055A-A078-4C72-9F8E-D6689F264AAB}">
      <formula1>AND(WEEKDAY(A2)&lt;&gt;7,WEEKDAY(A2)&lt;&gt;1)</formula1>
    </dataValidation>
    <dataValidation type="list" allowBlank="1" showInputMessage="1" showErrorMessage="1" sqref="E2:E10" xr:uid="{8704F8AB-AAAA-49D5-B060-E01A4EF9D556}">
      <formula1>INDIRECT("표5[식품속성]")</formula1>
    </dataValidation>
    <dataValidation type="list" allowBlank="1" showInputMessage="1" showErrorMessage="1" sqref="D2:D10" xr:uid="{E3E3B251-BFBA-479A-8B9D-DE71E39DA226}">
      <formula1>INDIRECT("상품[상품]")</formula1>
    </dataValidation>
    <dataValidation type="list" allowBlank="1" showInputMessage="1" showErrorMessage="1" sqref="B2:B10" xr:uid="{994BB238-9506-440D-B448-51E3CD8A6C8D}">
      <formula1>INDIRECT("주문처[주문처]")</formula1>
    </dataValidation>
    <dataValidation type="list" allowBlank="1" showInputMessage="1" showErrorMessage="1" sqref="C2:C10" xr:uid="{23563C12-D3D5-45FF-937E-9273230FF220}">
      <formula1>INDIRECT("식사기간[식사시간]")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2B01C-F1CE-4472-9448-60B94B381EB5}">
  <dimension ref="A1:K15"/>
  <sheetViews>
    <sheetView workbookViewId="0">
      <selection activeCell="C30" sqref="C30"/>
    </sheetView>
  </sheetViews>
  <sheetFormatPr defaultRowHeight="13.5" x14ac:dyDescent="0.3"/>
  <cols>
    <col min="1" max="1" width="11.125" style="4" bestFit="1" customWidth="1"/>
    <col min="2" max="2" width="11.5" style="4" customWidth="1"/>
    <col min="3" max="3" width="7.625" style="4" customWidth="1"/>
    <col min="4" max="4" width="10.625" style="4" customWidth="1"/>
    <col min="5" max="7" width="9" style="4"/>
    <col min="8" max="8" width="13.375" style="4" customWidth="1"/>
    <col min="9" max="10" width="9" style="4"/>
    <col min="11" max="11" width="12.625" style="4" customWidth="1"/>
    <col min="12" max="16384" width="9" style="4"/>
  </cols>
  <sheetData>
    <row r="1" spans="1:11" x14ac:dyDescent="0.3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3" t="s">
        <v>52</v>
      </c>
      <c r="G1" s="3" t="s">
        <v>53</v>
      </c>
      <c r="H1" s="3" t="s">
        <v>54</v>
      </c>
      <c r="I1" s="2" t="s">
        <v>5</v>
      </c>
      <c r="J1" s="2" t="s">
        <v>6</v>
      </c>
      <c r="K1" s="2" t="s">
        <v>17</v>
      </c>
    </row>
    <row r="2" spans="1:11" x14ac:dyDescent="0.3">
      <c r="A2" s="14">
        <v>44655</v>
      </c>
      <c r="B2" s="10" t="s">
        <v>36</v>
      </c>
      <c r="C2" s="10" t="s">
        <v>64</v>
      </c>
      <c r="D2" s="14" t="s">
        <v>39</v>
      </c>
      <c r="E2" s="14" t="s">
        <v>49</v>
      </c>
      <c r="F2" s="17"/>
      <c r="G2" s="17"/>
      <c r="H2" s="17"/>
      <c r="I2" s="4" t="s">
        <v>79</v>
      </c>
      <c r="J2" s="10">
        <v>3.5</v>
      </c>
      <c r="K2" s="6">
        <v>44651</v>
      </c>
    </row>
    <row r="3" spans="1:11" x14ac:dyDescent="0.3">
      <c r="A3" s="15">
        <v>44657</v>
      </c>
      <c r="B3" s="11" t="s">
        <v>36</v>
      </c>
      <c r="C3" s="11" t="s">
        <v>64</v>
      </c>
      <c r="D3" s="15" t="s">
        <v>39</v>
      </c>
      <c r="E3" s="15" t="s">
        <v>49</v>
      </c>
      <c r="F3" s="18"/>
      <c r="G3" s="18"/>
      <c r="H3" s="18"/>
      <c r="I3" s="4" t="s">
        <v>79</v>
      </c>
      <c r="J3" s="11">
        <v>3.5</v>
      </c>
      <c r="K3" s="6">
        <v>44651</v>
      </c>
    </row>
    <row r="4" spans="1:11" x14ac:dyDescent="0.3">
      <c r="A4" s="46">
        <v>44666</v>
      </c>
      <c r="B4" s="47" t="s">
        <v>36</v>
      </c>
      <c r="C4" s="47" t="s">
        <v>64</v>
      </c>
      <c r="D4" s="46" t="s">
        <v>68</v>
      </c>
      <c r="E4" s="46" t="s">
        <v>128</v>
      </c>
      <c r="F4" s="48" t="s">
        <v>141</v>
      </c>
      <c r="G4" s="48"/>
      <c r="H4" s="48"/>
      <c r="I4" s="68" t="s">
        <v>79</v>
      </c>
      <c r="J4" s="47">
        <v>1</v>
      </c>
      <c r="K4" s="29">
        <v>44651</v>
      </c>
    </row>
    <row r="13" spans="1:11" x14ac:dyDescent="0.3">
      <c r="A13" s="1" t="s">
        <v>0</v>
      </c>
      <c r="B13" s="2" t="s">
        <v>1</v>
      </c>
      <c r="C13" s="2" t="s">
        <v>2</v>
      </c>
      <c r="D13" s="1" t="s">
        <v>3</v>
      </c>
      <c r="E13" s="1" t="s">
        <v>4</v>
      </c>
      <c r="F13" s="3" t="s">
        <v>52</v>
      </c>
      <c r="G13" s="3" t="s">
        <v>53</v>
      </c>
      <c r="H13" s="3" t="s">
        <v>54</v>
      </c>
      <c r="I13" s="2" t="s">
        <v>5</v>
      </c>
      <c r="J13" s="2" t="s">
        <v>6</v>
      </c>
      <c r="K13" s="2" t="s">
        <v>17</v>
      </c>
    </row>
    <row r="14" spans="1:11" x14ac:dyDescent="0.3">
      <c r="A14" s="15">
        <v>44657</v>
      </c>
      <c r="B14" s="11" t="s">
        <v>36</v>
      </c>
      <c r="C14" s="11" t="s">
        <v>64</v>
      </c>
      <c r="D14" s="15" t="s">
        <v>39</v>
      </c>
      <c r="E14" s="15" t="s">
        <v>49</v>
      </c>
      <c r="F14" s="18"/>
      <c r="G14" s="18"/>
      <c r="H14" s="18"/>
      <c r="I14" s="4" t="s">
        <v>79</v>
      </c>
      <c r="J14" s="11">
        <v>3.5</v>
      </c>
      <c r="K14" s="6">
        <v>44651</v>
      </c>
    </row>
    <row r="15" spans="1:11" x14ac:dyDescent="0.3">
      <c r="A15" s="46">
        <v>44666</v>
      </c>
      <c r="B15" s="47" t="s">
        <v>36</v>
      </c>
      <c r="C15" s="47" t="s">
        <v>64</v>
      </c>
      <c r="D15" s="46" t="s">
        <v>68</v>
      </c>
      <c r="E15" s="46" t="s">
        <v>128</v>
      </c>
      <c r="F15" s="48" t="s">
        <v>141</v>
      </c>
      <c r="G15" s="48"/>
      <c r="H15" s="48"/>
      <c r="I15" s="68" t="s">
        <v>79</v>
      </c>
      <c r="J15" s="47">
        <v>1</v>
      </c>
      <c r="K15" s="29">
        <v>44651</v>
      </c>
    </row>
  </sheetData>
  <phoneticPr fontId="1" type="noConversion"/>
  <dataValidations count="16">
    <dataValidation type="list" allowBlank="1" showInputMessage="1" showErrorMessage="1" sqref="C2:C4 C14:C15" xr:uid="{8DB0C50E-B4B2-4BA0-A9FC-62C4097F6672}">
      <formula1>INDIRECT("식사기간[식사시간]")</formula1>
    </dataValidation>
    <dataValidation type="list" allowBlank="1" showInputMessage="1" showErrorMessage="1" sqref="B2:B4 B14:B15" xr:uid="{9B553361-797E-43A4-82A1-A0987606F879}">
      <formula1>INDIRECT("주문처[주문처]")</formula1>
    </dataValidation>
    <dataValidation type="list" allowBlank="1" showInputMessage="1" showErrorMessage="1" sqref="D2:D4 D14:D15" xr:uid="{B4BF6F4B-ED69-4001-B15B-593538F6AADD}">
      <formula1>INDIRECT("상품[상품]")</formula1>
    </dataValidation>
    <dataValidation type="list" allowBlank="1" showInputMessage="1" showErrorMessage="1" sqref="E2:E4 E14:E15" xr:uid="{688EFD39-2D1C-42EC-A4D8-201116644A43}">
      <formula1>INDIRECT("표5[식품속성]")</formula1>
    </dataValidation>
    <dataValidation type="custom" operator="notBetween" allowBlank="1" showInputMessage="1" showErrorMessage="1" errorTitle="주말출고 불가합니다" error="토요일 혹은 일요일 입니다" sqref="A2:A4 A14:A15" xr:uid="{5975CB08-8F47-48F9-BDD5-55D269E8CDF6}">
      <formula1>AND(WEEKDAY(A2)&lt;&gt;7,WEEKDAY(A2)&lt;&gt;1)</formula1>
    </dataValidation>
    <dataValidation allowBlank="1" showInputMessage="1" showErrorMessage="1" promptTitle="확정여부" prompt="&quot;확정&quot;입력시 주문조회sheet에서 계산집계를 합니다_x000a_&quot;취소&quot;입력시 주문조회sheet에서 계산되지 않습니다" sqref="K1 K13" xr:uid="{7EA4A7DD-0296-462B-8D7B-84AB3853345A}"/>
    <dataValidation allowBlank="1" showInputMessage="1" showErrorMessage="1" promptTitle="수량" prompt="필요한 수량을 입력해 주세요" sqref="J1 J13" xr:uid="{20B6788A-E8BD-470E-946A-2447D36BC648}"/>
    <dataValidation allowBlank="1" showInputMessage="1" showErrorMessage="1" promptTitle="단위" prompt="상품자료 sheet에서 자동 복사해 옵니다_x000a_별도입력필요가 없습니다" sqref="I1 I13" xr:uid="{5A68DF79-59F4-498B-9A09-303A8675D69A}"/>
    <dataValidation allowBlank="1" showInputMessage="1" showErrorMessage="1" promptTitle="돈육세로" prompt="절달할 고기의 세로 길이를 입력해 주세요_x000a_입력단위는 mm 입니다" sqref="H1 H13" xr:uid="{63204876-C185-4817-AC67-54EA38D50987}"/>
    <dataValidation allowBlank="1" showInputMessage="1" showErrorMessage="1" promptTitle="돈육가로" prompt="절단할 고기의 가로 길이 크기를 입력해 주세요_x000a_입력단위는 mm입니다" sqref="G1 G13" xr:uid="{471F667E-277B-4A43-AE1A-E4083C2355BB}"/>
    <dataValidation allowBlank="1" showInputMessage="1" showErrorMessage="1" promptTitle="돈육두께" prompt="고기를 절단할 고기 두께를 선택해 주세요_x000a_3mm,9mm 만 가능합니다_x000a_" sqref="F1 F13" xr:uid="{4240B4B8-3152-40E8-B451-075D8944F428}"/>
    <dataValidation allowBlank="1" showInputMessage="1" showErrorMessage="1" promptTitle="식품속성" prompt="돈육의 경우 &quot;식품사용용도 및 속성&quot;을 선택하세요_x000a_만일 해당속성이 없을 경우 &quot;상품자료&quot;sheet에 추가입력 가능합니다  " sqref="E1 E13" xr:uid="{8EA360FD-CD88-4E62-A8B5-8A5655C0E6E6}"/>
    <dataValidation allowBlank="1" showInputMessage="1" showErrorMessage="1" promptTitle="상품" prompt="발주하시고자 하는 친환경 품목을 선택하세요" sqref="D1 D13" xr:uid="{7848BA4B-7002-4277-AF3A-13D7F22CC145}"/>
    <dataValidation allowBlank="1" showInputMessage="1" showErrorMessage="1" promptTitle="식사시간" prompt="일반적인 경우 &quot;공통&quot;을 선택하시고_x000a_기타 경우 &quot;아침&quot;,&quot;점심&quot;,&quot;저녁&quot;을 선택하세요" sqref="C1 C13" xr:uid="{7FE0A008-DE45-4F38-8A31-440537EDE66F}"/>
    <dataValidation allowBlank="1" showInputMessage="1" showErrorMessage="1" promptTitle="주문처" prompt="드롭박스를 선택하시거나 기관명을 오타없이 정확하게 입력하세요" sqref="B1 B13" xr:uid="{3F497EDF-F05F-482E-9E42-FD4674D6FB82}"/>
    <dataValidation allowBlank="1" showInputMessage="1" showErrorMessage="1" promptTitle="납기일" prompt="작성예 2021-11-1_x000a_토,일요일은 입력제한이 걸려있습니다" sqref="A1 A13" xr:uid="{3BFA8160-1F0F-44D7-8938-19F78A461D66}"/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9B97D-F2DB-4411-943D-544E16B879B4}">
  <dimension ref="A1:K4"/>
  <sheetViews>
    <sheetView workbookViewId="0">
      <selection activeCell="D29" sqref="D29"/>
    </sheetView>
  </sheetViews>
  <sheetFormatPr defaultRowHeight="13.5" x14ac:dyDescent="0.3"/>
  <cols>
    <col min="1" max="1" width="11.125" style="4" bestFit="1" customWidth="1"/>
    <col min="2" max="2" width="11.5" style="4" customWidth="1"/>
    <col min="3" max="3" width="7.625" style="4" customWidth="1"/>
    <col min="4" max="4" width="10.625" style="4" customWidth="1"/>
    <col min="5" max="7" width="9" style="4"/>
    <col min="8" max="8" width="13.375" style="4" customWidth="1"/>
    <col min="9" max="10" width="9" style="4"/>
    <col min="11" max="11" width="12.625" style="4" customWidth="1"/>
    <col min="12" max="16384" width="9" style="4"/>
  </cols>
  <sheetData>
    <row r="1" spans="1:11" x14ac:dyDescent="0.3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3" t="s">
        <v>52</v>
      </c>
      <c r="G1" s="3" t="s">
        <v>53</v>
      </c>
      <c r="H1" s="3" t="s">
        <v>54</v>
      </c>
      <c r="I1" s="2" t="s">
        <v>5</v>
      </c>
      <c r="J1" s="2" t="s">
        <v>6</v>
      </c>
      <c r="K1" s="2" t="s">
        <v>17</v>
      </c>
    </row>
    <row r="2" spans="1:11" x14ac:dyDescent="0.3">
      <c r="A2" s="14">
        <v>44655</v>
      </c>
      <c r="B2" s="10" t="s">
        <v>36</v>
      </c>
      <c r="C2" s="10" t="s">
        <v>64</v>
      </c>
      <c r="D2" s="14" t="s">
        <v>39</v>
      </c>
      <c r="E2" s="14" t="s">
        <v>49</v>
      </c>
      <c r="F2" s="17"/>
      <c r="G2" s="17"/>
      <c r="H2" s="17"/>
      <c r="I2" s="4" t="s">
        <v>79</v>
      </c>
      <c r="J2" s="10">
        <v>3.5</v>
      </c>
      <c r="K2" s="6">
        <v>44651</v>
      </c>
    </row>
    <row r="3" spans="1:11" x14ac:dyDescent="0.3">
      <c r="A3" s="15">
        <v>44657</v>
      </c>
      <c r="B3" s="11" t="s">
        <v>36</v>
      </c>
      <c r="C3" s="11" t="s">
        <v>140</v>
      </c>
      <c r="D3" s="15" t="s">
        <v>39</v>
      </c>
      <c r="E3" s="15" t="s">
        <v>49</v>
      </c>
      <c r="F3" s="18"/>
      <c r="G3" s="18"/>
      <c r="H3" s="18"/>
      <c r="I3" s="4" t="s">
        <v>79</v>
      </c>
      <c r="J3" s="11">
        <v>3.5</v>
      </c>
      <c r="K3" s="6">
        <v>44651</v>
      </c>
    </row>
    <row r="4" spans="1:11" x14ac:dyDescent="0.3">
      <c r="A4" s="46">
        <v>44666</v>
      </c>
      <c r="B4" s="47" t="s">
        <v>36</v>
      </c>
      <c r="C4" s="47" t="s">
        <v>140</v>
      </c>
      <c r="D4" s="46" t="s">
        <v>68</v>
      </c>
      <c r="E4" s="46" t="s">
        <v>128</v>
      </c>
      <c r="F4" s="48" t="s">
        <v>141</v>
      </c>
      <c r="G4" s="48"/>
      <c r="H4" s="48"/>
      <c r="I4" s="68" t="s">
        <v>79</v>
      </c>
      <c r="J4" s="47">
        <v>1</v>
      </c>
      <c r="K4" s="29">
        <v>44651</v>
      </c>
    </row>
  </sheetData>
  <phoneticPr fontId="1" type="noConversion"/>
  <dataValidations count="16">
    <dataValidation allowBlank="1" showInputMessage="1" showErrorMessage="1" promptTitle="납기일" prompt="작성예 2021-11-1_x000a_토,일요일은 입력제한이 걸려있습니다" sqref="A1" xr:uid="{D3F50C26-0DF8-48E1-BC66-8FA7C085485D}"/>
    <dataValidation allowBlank="1" showInputMessage="1" showErrorMessage="1" promptTitle="주문처" prompt="드롭박스를 선택하시거나 기관명을 오타없이 정확하게 입력하세요" sqref="B1" xr:uid="{1599616C-D91B-4D0A-BD95-9CE6D6A9B725}"/>
    <dataValidation allowBlank="1" showInputMessage="1" showErrorMessage="1" promptTitle="식사시간" prompt="일반적인 경우 &quot;공통&quot;을 선택하시고_x000a_기타 경우 &quot;아침&quot;,&quot;점심&quot;,&quot;저녁&quot;을 선택하세요" sqref="C1" xr:uid="{B006E3A4-98AF-43FD-ADB8-98DCFD813B93}"/>
    <dataValidation allowBlank="1" showInputMessage="1" showErrorMessage="1" promptTitle="상품" prompt="발주하시고자 하는 친환경 품목을 선택하세요" sqref="D1" xr:uid="{1E609A8F-BD0A-4B20-9124-ADE5C668DFA7}"/>
    <dataValidation allowBlank="1" showInputMessage="1" showErrorMessage="1" promptTitle="식품속성" prompt="돈육의 경우 &quot;식품사용용도 및 속성&quot;을 선택하세요_x000a_만일 해당속성이 없을 경우 &quot;상품자료&quot;sheet에 추가입력 가능합니다  " sqref="E1" xr:uid="{F08D34F1-19ED-4EF4-B372-FEFCD3AD6A74}"/>
    <dataValidation allowBlank="1" showInputMessage="1" showErrorMessage="1" promptTitle="돈육두께" prompt="고기를 절단할 고기 두께를 선택해 주세요_x000a_3mm,9mm 만 가능합니다_x000a_" sqref="F1" xr:uid="{6078C757-295A-48E4-AFAD-E8941E9F6FBE}"/>
    <dataValidation allowBlank="1" showInputMessage="1" showErrorMessage="1" promptTitle="돈육가로" prompt="절단할 고기의 가로 길이 크기를 입력해 주세요_x000a_입력단위는 mm입니다" sqref="G1" xr:uid="{B9CF6DA4-BC3F-4967-B538-8BECDB33ACA2}"/>
    <dataValidation allowBlank="1" showInputMessage="1" showErrorMessage="1" promptTitle="돈육세로" prompt="절달할 고기의 세로 길이를 입력해 주세요_x000a_입력단위는 mm 입니다" sqref="H1" xr:uid="{2F306590-F114-49A8-93A3-3294E256E6F8}"/>
    <dataValidation allowBlank="1" showInputMessage="1" showErrorMessage="1" promptTitle="단위" prompt="상품자료 sheet에서 자동 복사해 옵니다_x000a_별도입력필요가 없습니다" sqref="I1" xr:uid="{3E1ACD3A-69FA-4E91-8E28-D74B8F62F64B}"/>
    <dataValidation allowBlank="1" showInputMessage="1" showErrorMessage="1" promptTitle="수량" prompt="필요한 수량을 입력해 주세요" sqref="J1" xr:uid="{79910679-AE02-42BB-B965-2D12C01050D9}"/>
    <dataValidation allowBlank="1" showInputMessage="1" showErrorMessage="1" promptTitle="확정여부" prompt="&quot;확정&quot;입력시 주문조회sheet에서 계산집계를 합니다_x000a_&quot;취소&quot;입력시 주문조회sheet에서 계산되지 않습니다" sqref="K1" xr:uid="{95A73337-1280-4DC1-B06C-D0077C858C81}"/>
    <dataValidation type="custom" operator="notBetween" allowBlank="1" showInputMessage="1" showErrorMessage="1" errorTitle="주말출고 불가합니다" error="토요일 혹은 일요일 입니다" sqref="A2:A4" xr:uid="{37A452B2-8784-4B6E-BA05-CA6D4A1A3544}">
      <formula1>AND(WEEKDAY(A2)&lt;&gt;7,WEEKDAY(A2)&lt;&gt;1)</formula1>
    </dataValidation>
    <dataValidation type="list" allowBlank="1" showInputMessage="1" showErrorMessage="1" sqref="E2:E4" xr:uid="{F3B0745A-68F6-4E58-82C3-70139FE5AD78}">
      <formula1>INDIRECT("표5[식품속성]")</formula1>
    </dataValidation>
    <dataValidation type="list" allowBlank="1" showInputMessage="1" showErrorMessage="1" sqref="D2:D4" xr:uid="{321651C1-04CB-4C58-89B4-DC8C7B07A013}">
      <formula1>INDIRECT("상품[상품]")</formula1>
    </dataValidation>
    <dataValidation type="list" allowBlank="1" showInputMessage="1" showErrorMessage="1" sqref="B2:B4" xr:uid="{078FEE27-D496-4839-9749-576ECF92113B}">
      <formula1>INDIRECT("주문처[주문처]")</formula1>
    </dataValidation>
    <dataValidation type="list" allowBlank="1" showInputMessage="1" showErrorMessage="1" sqref="C2:C4" xr:uid="{3E2D5327-C7BA-43F2-825D-A5C7D1C370F3}">
      <formula1>INDIRECT("식사기간[식사시간]")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0BE8A-6E04-49BA-8919-5DECA4DC76FF}">
  <dimension ref="A1:K4"/>
  <sheetViews>
    <sheetView workbookViewId="0">
      <selection activeCell="C37" sqref="C37"/>
    </sheetView>
  </sheetViews>
  <sheetFormatPr defaultRowHeight="13.5" x14ac:dyDescent="0.3"/>
  <cols>
    <col min="1" max="1" width="11.125" style="4" bestFit="1" customWidth="1"/>
    <col min="2" max="2" width="11.5" style="4" customWidth="1"/>
    <col min="3" max="3" width="7.625" style="4" customWidth="1"/>
    <col min="4" max="4" width="10.625" style="4" customWidth="1"/>
    <col min="5" max="7" width="9" style="4"/>
    <col min="8" max="8" width="13.375" style="4" customWidth="1"/>
    <col min="9" max="10" width="9" style="4"/>
    <col min="11" max="11" width="12.625" style="4" customWidth="1"/>
    <col min="12" max="16384" width="9" style="4"/>
  </cols>
  <sheetData>
    <row r="1" spans="1:11" x14ac:dyDescent="0.3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3" t="s">
        <v>52</v>
      </c>
      <c r="G1" s="3" t="s">
        <v>53</v>
      </c>
      <c r="H1" s="3" t="s">
        <v>54</v>
      </c>
      <c r="I1" s="2" t="s">
        <v>5</v>
      </c>
      <c r="J1" s="2" t="s">
        <v>6</v>
      </c>
      <c r="K1" s="2" t="s">
        <v>17</v>
      </c>
    </row>
    <row r="2" spans="1:11" x14ac:dyDescent="0.3">
      <c r="A2" s="14">
        <v>44670</v>
      </c>
      <c r="B2" s="10" t="s">
        <v>113</v>
      </c>
      <c r="C2" s="10" t="s">
        <v>64</v>
      </c>
      <c r="D2" s="14" t="s">
        <v>40</v>
      </c>
      <c r="E2" s="14" t="s">
        <v>49</v>
      </c>
      <c r="F2" s="17" t="s">
        <v>115</v>
      </c>
      <c r="G2" s="17" t="s">
        <v>119</v>
      </c>
      <c r="H2" s="17"/>
      <c r="I2" s="4" t="s">
        <v>79</v>
      </c>
      <c r="J2" s="10">
        <v>10</v>
      </c>
      <c r="K2" s="6">
        <v>44650</v>
      </c>
    </row>
    <row r="3" spans="1:11" x14ac:dyDescent="0.3">
      <c r="A3" s="15">
        <v>44657</v>
      </c>
      <c r="B3" s="11" t="s">
        <v>35</v>
      </c>
      <c r="C3" s="11" t="s">
        <v>139</v>
      </c>
      <c r="D3" s="15" t="s">
        <v>40</v>
      </c>
      <c r="E3" s="15"/>
      <c r="F3" s="18"/>
      <c r="G3" s="18"/>
      <c r="H3" s="18"/>
      <c r="I3" s="4" t="s">
        <v>79</v>
      </c>
      <c r="J3" s="11">
        <v>4</v>
      </c>
      <c r="K3" s="6">
        <v>44650</v>
      </c>
    </row>
    <row r="4" spans="1:11" x14ac:dyDescent="0.3">
      <c r="A4" s="46">
        <v>44678</v>
      </c>
      <c r="B4" s="47" t="s">
        <v>35</v>
      </c>
      <c r="C4" s="47" t="s">
        <v>139</v>
      </c>
      <c r="D4" s="46" t="s">
        <v>40</v>
      </c>
      <c r="E4" s="46"/>
      <c r="F4" s="48"/>
      <c r="G4" s="48"/>
      <c r="H4" s="48"/>
      <c r="I4" s="68" t="s">
        <v>79</v>
      </c>
      <c r="J4" s="47">
        <v>4</v>
      </c>
      <c r="K4" s="29">
        <v>44650</v>
      </c>
    </row>
  </sheetData>
  <phoneticPr fontId="1" type="noConversion"/>
  <dataValidations count="16">
    <dataValidation allowBlank="1" showInputMessage="1" showErrorMessage="1" promptTitle="확정여부" prompt="&quot;확정&quot;입력시 주문조회sheet에서 계산집계를 합니다_x000a_&quot;취소&quot;입력시 주문조회sheet에서 계산되지 않습니다" sqref="K1" xr:uid="{CD540867-1DB2-4CF4-852A-CA0B3F7B429E}"/>
    <dataValidation allowBlank="1" showInputMessage="1" showErrorMessage="1" promptTitle="수량" prompt="필요한 수량을 입력해 주세요" sqref="J1" xr:uid="{16B06113-4BEF-40B8-8E16-61CFA0ADB453}"/>
    <dataValidation allowBlank="1" showInputMessage="1" showErrorMessage="1" promptTitle="단위" prompt="상품자료 sheet에서 자동 복사해 옵니다_x000a_별도입력필요가 없습니다" sqref="I1" xr:uid="{D63B275B-30A5-4F32-844B-5A25DFF4C1B8}"/>
    <dataValidation allowBlank="1" showInputMessage="1" showErrorMessage="1" promptTitle="돈육세로" prompt="절달할 고기의 세로 길이를 입력해 주세요_x000a_입력단위는 mm 입니다" sqref="H1" xr:uid="{9E16CDD9-2F38-4FED-A563-9D00AAC9E84C}"/>
    <dataValidation allowBlank="1" showInputMessage="1" showErrorMessage="1" promptTitle="돈육가로" prompt="절단할 고기의 가로 길이 크기를 입력해 주세요_x000a_입력단위는 mm입니다" sqref="G1" xr:uid="{378BD92A-4797-4D59-9389-D96773C58D02}"/>
    <dataValidation allowBlank="1" showInputMessage="1" showErrorMessage="1" promptTitle="돈육두께" prompt="고기를 절단할 고기 두께를 선택해 주세요_x000a_3mm,9mm 만 가능합니다_x000a_" sqref="F1" xr:uid="{18B901CF-7EBC-4961-925F-0A5EE675816D}"/>
    <dataValidation allowBlank="1" showInputMessage="1" showErrorMessage="1" promptTitle="식품속성" prompt="돈육의 경우 &quot;식품사용용도 및 속성&quot;을 선택하세요_x000a_만일 해당속성이 없을 경우 &quot;상품자료&quot;sheet에 추가입력 가능합니다  " sqref="E1" xr:uid="{1DED0941-39FE-4450-BE5C-E398F8C4473A}"/>
    <dataValidation allowBlank="1" showInputMessage="1" showErrorMessage="1" promptTitle="상품" prompt="발주하시고자 하는 친환경 품목을 선택하세요" sqref="D1" xr:uid="{67EC83EA-EA69-4A65-9813-CEDC4C48659F}"/>
    <dataValidation allowBlank="1" showInputMessage="1" showErrorMessage="1" promptTitle="식사시간" prompt="일반적인 경우 &quot;공통&quot;을 선택하시고_x000a_기타 경우 &quot;아침&quot;,&quot;점심&quot;,&quot;저녁&quot;을 선택하세요" sqref="C1" xr:uid="{A17C28CC-417E-4F1B-89E1-F495E967E563}"/>
    <dataValidation allowBlank="1" showInputMessage="1" showErrorMessage="1" promptTitle="주문처" prompt="드롭박스를 선택하시거나 기관명을 오타없이 정확하게 입력하세요" sqref="B1" xr:uid="{37319918-05EA-4000-A611-70C7D12F82D9}"/>
    <dataValidation allowBlank="1" showInputMessage="1" showErrorMessage="1" promptTitle="납기일" prompt="작성예 2021-11-1_x000a_토,일요일은 입력제한이 걸려있습니다" sqref="A1" xr:uid="{366F8FF0-E2BE-436D-9332-200F8BB1E8A6}"/>
    <dataValidation type="custom" operator="notBetween" allowBlank="1" showInputMessage="1" showErrorMessage="1" errorTitle="주말출고 불가합니다" error="토요일 혹은 일요일 입니다" sqref="A2:A4" xr:uid="{1179DAB4-B761-4E21-8BD1-A13662F55E8B}">
      <formula1>AND(WEEKDAY(A2)&lt;&gt;7,WEEKDAY(A2)&lt;&gt;1)</formula1>
    </dataValidation>
    <dataValidation type="list" allowBlank="1" showInputMessage="1" showErrorMessage="1" sqref="B2:B4" xr:uid="{1098B448-1FE9-40F4-B956-BF32909D67C3}">
      <formula1>INDIRECT("주문처[주문처]")</formula1>
    </dataValidation>
    <dataValidation type="list" allowBlank="1" showInputMessage="1" showErrorMessage="1" sqref="E2:E4" xr:uid="{9C1BF752-180A-4212-A60A-4C6F8230BF15}">
      <formula1>INDIRECT("표5[식품속성]")</formula1>
    </dataValidation>
    <dataValidation type="list" allowBlank="1" showInputMessage="1" showErrorMessage="1" sqref="D2:D4" xr:uid="{8F6D9D09-FC2E-48C2-9133-71E1BAA5DEE9}">
      <formula1>INDIRECT("상품[상품]")</formula1>
    </dataValidation>
    <dataValidation type="list" allowBlank="1" showInputMessage="1" showErrorMessage="1" sqref="C2:C4" xr:uid="{69FF4B51-1E99-4531-9DA8-4F390901F082}">
      <formula1>INDIRECT("식사기간[식사시간]")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C3D87-006D-4AA0-9A9D-FC5B3DCF8AE2}">
  <dimension ref="A1:K16"/>
  <sheetViews>
    <sheetView workbookViewId="0">
      <selection activeCell="C35" sqref="C35"/>
    </sheetView>
  </sheetViews>
  <sheetFormatPr defaultRowHeight="13.5" x14ac:dyDescent="0.3"/>
  <cols>
    <col min="1" max="1" width="11.125" style="4" bestFit="1" customWidth="1"/>
    <col min="2" max="2" width="11.5" style="4" customWidth="1"/>
    <col min="3" max="3" width="7.625" style="4" customWidth="1"/>
    <col min="4" max="4" width="10.625" style="4" customWidth="1"/>
    <col min="5" max="7" width="9" style="4"/>
    <col min="8" max="8" width="13.375" style="4" customWidth="1"/>
    <col min="9" max="10" width="9" style="4"/>
    <col min="11" max="11" width="12.625" style="4" customWidth="1"/>
    <col min="12" max="16384" width="9" style="4"/>
  </cols>
  <sheetData>
    <row r="1" spans="1:11" x14ac:dyDescent="0.3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3" t="s">
        <v>52</v>
      </c>
      <c r="G1" s="3" t="s">
        <v>53</v>
      </c>
      <c r="H1" s="3" t="s">
        <v>54</v>
      </c>
      <c r="I1" s="2" t="s">
        <v>5</v>
      </c>
      <c r="J1" s="2" t="s">
        <v>6</v>
      </c>
      <c r="K1" s="2" t="s">
        <v>17</v>
      </c>
    </row>
    <row r="2" spans="1:11" x14ac:dyDescent="0.3">
      <c r="A2" s="14">
        <v>44655</v>
      </c>
      <c r="B2" s="10" t="s">
        <v>59</v>
      </c>
      <c r="C2" s="10" t="s">
        <v>134</v>
      </c>
      <c r="D2" s="14" t="s">
        <v>135</v>
      </c>
      <c r="E2" s="14" t="s">
        <v>48</v>
      </c>
      <c r="F2" s="17"/>
      <c r="G2" s="17"/>
      <c r="H2" s="17"/>
      <c r="I2" s="53" t="s">
        <v>79</v>
      </c>
      <c r="J2" s="10">
        <v>46</v>
      </c>
      <c r="K2" s="6">
        <v>44649</v>
      </c>
    </row>
    <row r="3" spans="1:11" x14ac:dyDescent="0.3">
      <c r="A3" s="15">
        <v>44656</v>
      </c>
      <c r="B3" s="11" t="s">
        <v>59</v>
      </c>
      <c r="C3" s="11" t="s">
        <v>133</v>
      </c>
      <c r="D3" s="15" t="s">
        <v>40</v>
      </c>
      <c r="E3" s="15" t="s">
        <v>49</v>
      </c>
      <c r="F3" s="18"/>
      <c r="G3" s="18"/>
      <c r="H3" s="18"/>
      <c r="I3" s="53" t="s">
        <v>79</v>
      </c>
      <c r="J3" s="11">
        <v>1</v>
      </c>
      <c r="K3" s="6">
        <v>44649</v>
      </c>
    </row>
    <row r="4" spans="1:11" x14ac:dyDescent="0.3">
      <c r="A4" s="14">
        <v>44656</v>
      </c>
      <c r="B4" s="10" t="s">
        <v>59</v>
      </c>
      <c r="C4" s="10" t="s">
        <v>137</v>
      </c>
      <c r="D4" s="14" t="s">
        <v>69</v>
      </c>
      <c r="E4" s="14" t="s">
        <v>132</v>
      </c>
      <c r="F4" s="17"/>
      <c r="G4" s="17"/>
      <c r="H4" s="17"/>
      <c r="I4" s="53" t="s">
        <v>79</v>
      </c>
      <c r="J4" s="10">
        <v>14</v>
      </c>
      <c r="K4" s="6">
        <v>44649</v>
      </c>
    </row>
    <row r="5" spans="1:11" x14ac:dyDescent="0.3">
      <c r="A5" s="15">
        <v>44658</v>
      </c>
      <c r="B5" s="11" t="s">
        <v>59</v>
      </c>
      <c r="C5" s="11" t="s">
        <v>137</v>
      </c>
      <c r="D5" s="15" t="s">
        <v>45</v>
      </c>
      <c r="E5" s="15" t="s">
        <v>138</v>
      </c>
      <c r="F5" s="18"/>
      <c r="G5" s="18"/>
      <c r="H5" s="18"/>
      <c r="I5" s="53" t="s">
        <v>79</v>
      </c>
      <c r="J5" s="11">
        <v>4.5</v>
      </c>
      <c r="K5" s="6">
        <v>44649</v>
      </c>
    </row>
    <row r="6" spans="1:11" x14ac:dyDescent="0.3">
      <c r="A6" s="14">
        <v>44659</v>
      </c>
      <c r="B6" s="10" t="s">
        <v>59</v>
      </c>
      <c r="C6" s="10" t="s">
        <v>60</v>
      </c>
      <c r="D6" s="14" t="s">
        <v>131</v>
      </c>
      <c r="E6" s="14" t="s">
        <v>132</v>
      </c>
      <c r="F6" s="17"/>
      <c r="G6" s="17"/>
      <c r="H6" s="17"/>
      <c r="I6" s="53" t="s">
        <v>79</v>
      </c>
      <c r="J6" s="10">
        <v>1</v>
      </c>
      <c r="K6" s="6">
        <v>44649</v>
      </c>
    </row>
    <row r="7" spans="1:11" x14ac:dyDescent="0.3">
      <c r="A7" s="15">
        <v>44663</v>
      </c>
      <c r="B7" s="11" t="s">
        <v>59</v>
      </c>
      <c r="C7" s="11" t="s">
        <v>62</v>
      </c>
      <c r="D7" s="15" t="s">
        <v>40</v>
      </c>
      <c r="E7" s="15"/>
      <c r="F7" s="18"/>
      <c r="G7" s="18"/>
      <c r="H7" s="18"/>
      <c r="I7" s="53" t="s">
        <v>79</v>
      </c>
      <c r="J7" s="11">
        <v>25</v>
      </c>
      <c r="K7" s="6">
        <v>44649</v>
      </c>
    </row>
    <row r="8" spans="1:11" x14ac:dyDescent="0.3">
      <c r="A8" s="15">
        <v>44665</v>
      </c>
      <c r="B8" s="11" t="s">
        <v>59</v>
      </c>
      <c r="C8" s="11" t="s">
        <v>64</v>
      </c>
      <c r="D8" s="15" t="s">
        <v>45</v>
      </c>
      <c r="E8" s="15" t="s">
        <v>49</v>
      </c>
      <c r="F8" s="18"/>
      <c r="G8" s="18"/>
      <c r="H8" s="18"/>
      <c r="I8" s="53" t="s">
        <v>79</v>
      </c>
      <c r="J8" s="11">
        <v>18</v>
      </c>
      <c r="K8" s="6">
        <v>44649</v>
      </c>
    </row>
    <row r="9" spans="1:11" x14ac:dyDescent="0.3">
      <c r="A9" s="15">
        <v>44665</v>
      </c>
      <c r="B9" s="11" t="s">
        <v>59</v>
      </c>
      <c r="C9" s="11" t="s">
        <v>134</v>
      </c>
      <c r="D9" s="15" t="s">
        <v>39</v>
      </c>
      <c r="E9" s="15" t="s">
        <v>49</v>
      </c>
      <c r="F9" s="18"/>
      <c r="G9" s="18"/>
      <c r="H9" s="18"/>
      <c r="I9" s="53" t="s">
        <v>79</v>
      </c>
      <c r="J9" s="11">
        <v>15</v>
      </c>
      <c r="K9" s="6">
        <v>44649</v>
      </c>
    </row>
    <row r="10" spans="1:11" x14ac:dyDescent="0.3">
      <c r="A10" s="14">
        <v>44665</v>
      </c>
      <c r="B10" s="10" t="s">
        <v>59</v>
      </c>
      <c r="C10" s="10" t="s">
        <v>134</v>
      </c>
      <c r="D10" s="14" t="s">
        <v>40</v>
      </c>
      <c r="E10" s="14" t="s">
        <v>49</v>
      </c>
      <c r="F10" s="17"/>
      <c r="G10" s="17"/>
      <c r="H10" s="17"/>
      <c r="I10" s="53" t="s">
        <v>79</v>
      </c>
      <c r="J10" s="10">
        <v>15</v>
      </c>
      <c r="K10" s="6">
        <v>44649</v>
      </c>
    </row>
    <row r="11" spans="1:11" x14ac:dyDescent="0.3">
      <c r="A11" s="15">
        <v>44669</v>
      </c>
      <c r="B11" s="11" t="s">
        <v>59</v>
      </c>
      <c r="C11" s="11" t="s">
        <v>62</v>
      </c>
      <c r="D11" s="15" t="s">
        <v>45</v>
      </c>
      <c r="E11" s="15" t="s">
        <v>136</v>
      </c>
      <c r="F11" s="18"/>
      <c r="G11" s="18"/>
      <c r="H11" s="18"/>
      <c r="I11" s="53" t="s">
        <v>79</v>
      </c>
      <c r="J11" s="11">
        <v>4</v>
      </c>
      <c r="K11" s="6">
        <v>44649</v>
      </c>
    </row>
    <row r="12" spans="1:11" x14ac:dyDescent="0.3">
      <c r="A12" s="14">
        <v>44670</v>
      </c>
      <c r="B12" s="10" t="s">
        <v>59</v>
      </c>
      <c r="C12" s="10" t="s">
        <v>133</v>
      </c>
      <c r="D12" s="14" t="s">
        <v>131</v>
      </c>
      <c r="E12" s="14" t="s">
        <v>49</v>
      </c>
      <c r="F12" s="17"/>
      <c r="G12" s="17"/>
      <c r="H12" s="17"/>
      <c r="I12" s="53" t="s">
        <v>79</v>
      </c>
      <c r="J12" s="10">
        <v>6.5</v>
      </c>
      <c r="K12" s="6">
        <v>44649</v>
      </c>
    </row>
    <row r="13" spans="1:11" x14ac:dyDescent="0.3">
      <c r="A13" s="14">
        <v>44676</v>
      </c>
      <c r="B13" s="10" t="s">
        <v>59</v>
      </c>
      <c r="C13" s="10" t="s">
        <v>62</v>
      </c>
      <c r="D13" s="14" t="s">
        <v>45</v>
      </c>
      <c r="E13" s="14" t="s">
        <v>49</v>
      </c>
      <c r="F13" s="17"/>
      <c r="G13" s="17"/>
      <c r="H13" s="17"/>
      <c r="I13" s="53" t="s">
        <v>79</v>
      </c>
      <c r="J13" s="10">
        <v>2</v>
      </c>
      <c r="K13" s="6">
        <v>44649</v>
      </c>
    </row>
    <row r="14" spans="1:11" x14ac:dyDescent="0.3">
      <c r="A14" s="62">
        <v>44676</v>
      </c>
      <c r="B14" s="64" t="s">
        <v>59</v>
      </c>
      <c r="C14" s="64" t="s">
        <v>137</v>
      </c>
      <c r="D14" s="62" t="s">
        <v>40</v>
      </c>
      <c r="E14" s="62" t="s">
        <v>49</v>
      </c>
      <c r="F14" s="66"/>
      <c r="G14" s="66"/>
      <c r="H14" s="66"/>
      <c r="I14" s="53" t="s">
        <v>79</v>
      </c>
      <c r="J14" s="64">
        <v>6</v>
      </c>
      <c r="K14" s="6">
        <v>44649</v>
      </c>
    </row>
    <row r="15" spans="1:11" x14ac:dyDescent="0.3">
      <c r="A15" s="14">
        <v>44679</v>
      </c>
      <c r="B15" s="10" t="s">
        <v>59</v>
      </c>
      <c r="C15" s="10" t="s">
        <v>137</v>
      </c>
      <c r="D15" s="14" t="s">
        <v>45</v>
      </c>
      <c r="E15" s="14" t="s">
        <v>136</v>
      </c>
      <c r="F15" s="17"/>
      <c r="G15" s="17"/>
      <c r="H15" s="17"/>
      <c r="I15" s="53" t="s">
        <v>79</v>
      </c>
      <c r="J15" s="10">
        <v>0.5</v>
      </c>
      <c r="K15" s="6">
        <v>44649</v>
      </c>
    </row>
    <row r="16" spans="1:11" x14ac:dyDescent="0.3">
      <c r="A16" s="63">
        <v>44680</v>
      </c>
      <c r="B16" s="65" t="s">
        <v>59</v>
      </c>
      <c r="C16" s="65" t="s">
        <v>134</v>
      </c>
      <c r="D16" s="63" t="s">
        <v>45</v>
      </c>
      <c r="E16" s="63" t="s">
        <v>96</v>
      </c>
      <c r="F16" s="67"/>
      <c r="G16" s="67"/>
      <c r="H16" s="67"/>
      <c r="I16" s="53" t="s">
        <v>79</v>
      </c>
      <c r="J16" s="65">
        <v>27</v>
      </c>
      <c r="K16" s="6">
        <v>44649</v>
      </c>
    </row>
  </sheetData>
  <sortState xmlns:xlrd2="http://schemas.microsoft.com/office/spreadsheetml/2017/richdata2" ref="A2:K16">
    <sortCondition ref="A2:A16"/>
  </sortState>
  <phoneticPr fontId="1" type="noConversion"/>
  <dataValidations count="16">
    <dataValidation type="list" allowBlank="1" showInputMessage="1" showErrorMessage="1" sqref="C2:C16" xr:uid="{9FB33F43-21BF-4A9B-A5F0-6E245F6C52F2}">
      <formula1>INDIRECT("식사기간[식사시간]")</formula1>
    </dataValidation>
    <dataValidation type="custom" operator="notBetween" allowBlank="1" showInputMessage="1" showErrorMessage="1" errorTitle="주말출고 불가합니다" error="토요일 혹은 일요일 입니다" sqref="A2:A16" xr:uid="{D36BE266-FD1C-45DE-80AC-1446FE0ACF7D}">
      <formula1>AND(WEEKDAY(A2)&lt;&gt;7,WEEKDAY(A2)&lt;&gt;1)</formula1>
    </dataValidation>
    <dataValidation type="list" allowBlank="1" showInputMessage="1" showErrorMessage="1" sqref="B2:B16" xr:uid="{103176D3-F2A1-4351-8020-90881247B064}">
      <formula1>INDIRECT("주문처[주문처]")</formula1>
    </dataValidation>
    <dataValidation type="list" allowBlank="1" showInputMessage="1" showErrorMessage="1" sqref="D2:D16" xr:uid="{72DDE5A4-3AE7-450B-B3EF-6B30950FCEF1}">
      <formula1>INDIRECT("상품[상품]")</formula1>
    </dataValidation>
    <dataValidation type="list" allowBlank="1" showInputMessage="1" showErrorMessage="1" sqref="E2:E16" xr:uid="{E1729D6C-D41A-4EC2-9095-56F5464AEFBB}">
      <formula1>INDIRECT("표5[식품속성]")</formula1>
    </dataValidation>
    <dataValidation allowBlank="1" showInputMessage="1" showErrorMessage="1" promptTitle="납기일" prompt="작성예 2021-11-1_x000a_토,일요일은 입력제한이 걸려있습니다" sqref="A1" xr:uid="{67CA6521-250B-49E0-8541-6EDD63864580}"/>
    <dataValidation allowBlank="1" showInputMessage="1" showErrorMessage="1" promptTitle="주문처" prompt="드롭박스를 선택하시거나 기관명을 오타없이 정확하게 입력하세요" sqref="B1" xr:uid="{09A8BA3C-4E95-46AA-9CDB-E018147ADB4C}"/>
    <dataValidation allowBlank="1" showInputMessage="1" showErrorMessage="1" promptTitle="식사시간" prompt="일반적인 경우 &quot;공통&quot;을 선택하시고_x000a_기타 경우 &quot;아침&quot;,&quot;점심&quot;,&quot;저녁&quot;을 선택하세요" sqref="C1" xr:uid="{6C651ADD-3202-4EEE-AFFA-8AF16720D8E5}"/>
    <dataValidation allowBlank="1" showInputMessage="1" showErrorMessage="1" promptTitle="상품" prompt="발주하시고자 하는 친환경 품목을 선택하세요" sqref="D1" xr:uid="{0A92F258-BF6B-48AC-BCC6-B06BD99ECD0D}"/>
    <dataValidation allowBlank="1" showInputMessage="1" showErrorMessage="1" promptTitle="식품속성" prompt="돈육의 경우 &quot;식품사용용도 및 속성&quot;을 선택하세요_x000a_만일 해당속성이 없을 경우 &quot;상품자료&quot;sheet에 추가입력 가능합니다  " sqref="E1" xr:uid="{AAC334C2-03E8-4AA3-A7DF-2E2E4ED5DAB2}"/>
    <dataValidation allowBlank="1" showInputMessage="1" showErrorMessage="1" promptTitle="돈육두께" prompt="고기를 절단할 고기 두께를 선택해 주세요_x000a_3mm,9mm 만 가능합니다_x000a_" sqref="F1" xr:uid="{B2949E9D-4C28-47B1-93B4-C652D7AA1377}"/>
    <dataValidation allowBlank="1" showInputMessage="1" showErrorMessage="1" promptTitle="돈육가로" prompt="절단할 고기의 가로 길이 크기를 입력해 주세요_x000a_입력단위는 mm입니다" sqref="G1" xr:uid="{9D944582-7ACD-4900-B5D1-E87A011CE118}"/>
    <dataValidation allowBlank="1" showInputMessage="1" showErrorMessage="1" promptTitle="돈육세로" prompt="절달할 고기의 세로 길이를 입력해 주세요_x000a_입력단위는 mm 입니다" sqref="H1" xr:uid="{0FF69A40-ED08-4FFB-A286-C5E3CFEBA6DA}"/>
    <dataValidation allowBlank="1" showInputMessage="1" showErrorMessage="1" promptTitle="단위" prompt="상품자료 sheet에서 자동 복사해 옵니다_x000a_별도입력필요가 없습니다" sqref="I1" xr:uid="{50125335-C9DC-40E4-9F67-B019DAEC7FD3}"/>
    <dataValidation allowBlank="1" showInputMessage="1" showErrorMessage="1" promptTitle="수량" prompt="필요한 수량을 입력해 주세요" sqref="J1" xr:uid="{5A4664BE-90DF-49D3-918D-258100D8C3FC}"/>
    <dataValidation allowBlank="1" showInputMessage="1" showErrorMessage="1" promptTitle="확정여부" prompt="&quot;확정&quot;입력시 주문조회sheet에서 계산집계를 합니다_x000a_&quot;취소&quot;입력시 주문조회sheet에서 계산되지 않습니다" sqref="K1" xr:uid="{0ADD772D-DB43-4104-BBAD-94BF0F9F67FA}"/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0310D-1CC0-4BD8-988D-F08C1CE1A5CB}">
  <dimension ref="A1:K5"/>
  <sheetViews>
    <sheetView workbookViewId="0">
      <selection activeCell="A11" sqref="A11"/>
    </sheetView>
  </sheetViews>
  <sheetFormatPr defaultRowHeight="13.5" x14ac:dyDescent="0.3"/>
  <cols>
    <col min="1" max="1" width="11.125" style="4" bestFit="1" customWidth="1"/>
    <col min="2" max="2" width="11.5" style="4" customWidth="1"/>
    <col min="3" max="3" width="7.625" style="4" customWidth="1"/>
    <col min="4" max="4" width="10.625" style="4" customWidth="1"/>
    <col min="5" max="7" width="9" style="4"/>
    <col min="8" max="8" width="13.375" style="4" customWidth="1"/>
    <col min="9" max="10" width="9" style="4"/>
    <col min="11" max="11" width="12.625" style="4" customWidth="1"/>
    <col min="12" max="16384" width="9" style="4"/>
  </cols>
  <sheetData>
    <row r="1" spans="1:11" x14ac:dyDescent="0.3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3" t="s">
        <v>52</v>
      </c>
      <c r="G1" s="3" t="s">
        <v>53</v>
      </c>
      <c r="H1" s="3" t="s">
        <v>54</v>
      </c>
      <c r="I1" s="2" t="s">
        <v>5</v>
      </c>
      <c r="J1" s="2" t="s">
        <v>6</v>
      </c>
      <c r="K1" s="2" t="s">
        <v>17</v>
      </c>
    </row>
    <row r="2" spans="1:11" x14ac:dyDescent="0.3">
      <c r="A2" s="14">
        <v>44657</v>
      </c>
      <c r="B2" s="10" t="s">
        <v>74</v>
      </c>
      <c r="C2" s="10" t="s">
        <v>129</v>
      </c>
      <c r="D2" s="14" t="s">
        <v>40</v>
      </c>
      <c r="E2" s="14" t="s">
        <v>46</v>
      </c>
      <c r="F2" s="17"/>
      <c r="G2" s="17"/>
      <c r="H2" s="17"/>
      <c r="I2" s="53" t="s">
        <v>79</v>
      </c>
      <c r="J2" s="10">
        <v>2</v>
      </c>
      <c r="K2" s="6">
        <v>44648</v>
      </c>
    </row>
    <row r="3" spans="1:11" x14ac:dyDescent="0.3">
      <c r="A3" s="14">
        <v>44666</v>
      </c>
      <c r="B3" s="10" t="s">
        <v>74</v>
      </c>
      <c r="C3" s="10" t="s">
        <v>129</v>
      </c>
      <c r="D3" s="14" t="s">
        <v>130</v>
      </c>
      <c r="E3" s="14" t="s">
        <v>46</v>
      </c>
      <c r="F3" s="17"/>
      <c r="G3" s="17"/>
      <c r="H3" s="17"/>
      <c r="I3" s="53" t="s">
        <v>79</v>
      </c>
      <c r="J3" s="10">
        <v>2</v>
      </c>
      <c r="K3" s="6">
        <v>44648</v>
      </c>
    </row>
    <row r="4" spans="1:11" x14ac:dyDescent="0.3">
      <c r="A4" s="15">
        <v>44670</v>
      </c>
      <c r="B4" s="11" t="s">
        <v>74</v>
      </c>
      <c r="C4" s="11" t="s">
        <v>129</v>
      </c>
      <c r="D4" s="15" t="s">
        <v>130</v>
      </c>
      <c r="E4" s="15" t="s">
        <v>78</v>
      </c>
      <c r="F4" s="18"/>
      <c r="G4" s="18"/>
      <c r="H4" s="18"/>
      <c r="I4" s="53" t="s">
        <v>79</v>
      </c>
      <c r="J4" s="11">
        <v>2</v>
      </c>
      <c r="K4" s="6">
        <v>44648</v>
      </c>
    </row>
    <row r="5" spans="1:11" x14ac:dyDescent="0.3">
      <c r="A5" s="15">
        <v>44672</v>
      </c>
      <c r="B5" s="11" t="s">
        <v>74</v>
      </c>
      <c r="C5" s="11" t="s">
        <v>129</v>
      </c>
      <c r="D5" s="15" t="s">
        <v>40</v>
      </c>
      <c r="E5" s="15" t="s">
        <v>46</v>
      </c>
      <c r="F5" s="18"/>
      <c r="G5" s="18"/>
      <c r="H5" s="18"/>
      <c r="I5" s="53" t="s">
        <v>79</v>
      </c>
      <c r="J5" s="11">
        <v>2</v>
      </c>
      <c r="K5" s="6">
        <v>44648</v>
      </c>
    </row>
  </sheetData>
  <sortState xmlns:xlrd2="http://schemas.microsoft.com/office/spreadsheetml/2017/richdata2" ref="A2:K5">
    <sortCondition ref="A2:A5"/>
  </sortState>
  <phoneticPr fontId="1" type="noConversion"/>
  <dataValidations count="16">
    <dataValidation allowBlank="1" showInputMessage="1" showErrorMessage="1" promptTitle="확정여부" prompt="&quot;확정&quot;입력시 주문조회sheet에서 계산집계를 합니다_x000a_&quot;취소&quot;입력시 주문조회sheet에서 계산되지 않습니다" sqref="K1" xr:uid="{530B5197-0BC9-4AF0-A474-446199E38A0F}"/>
    <dataValidation allowBlank="1" showInputMessage="1" showErrorMessage="1" promptTitle="수량" prompt="필요한 수량을 입력해 주세요" sqref="J1" xr:uid="{9B49A253-1188-49F6-9266-20EAAFBC1722}"/>
    <dataValidation allowBlank="1" showInputMessage="1" showErrorMessage="1" promptTitle="단위" prompt="상품자료 sheet에서 자동 복사해 옵니다_x000a_별도입력필요가 없습니다" sqref="I1" xr:uid="{9D3B467F-E7D4-41A4-ABC2-C0D621E7F6FC}"/>
    <dataValidation allowBlank="1" showInputMessage="1" showErrorMessage="1" promptTitle="돈육세로" prompt="절달할 고기의 세로 길이를 입력해 주세요_x000a_입력단위는 mm 입니다" sqref="H1" xr:uid="{062AA27F-3D0C-461B-943A-B824B7DBEAE0}"/>
    <dataValidation allowBlank="1" showInputMessage="1" showErrorMessage="1" promptTitle="돈육가로" prompt="절단할 고기의 가로 길이 크기를 입력해 주세요_x000a_입력단위는 mm입니다" sqref="G1" xr:uid="{C4404D96-BC86-43AA-B990-525B199C1CDD}"/>
    <dataValidation allowBlank="1" showInputMessage="1" showErrorMessage="1" promptTitle="돈육두께" prompt="고기를 절단할 고기 두께를 선택해 주세요_x000a_3mm,9mm 만 가능합니다_x000a_" sqref="F1" xr:uid="{18F637F4-ED9C-457D-A886-36562295B658}"/>
    <dataValidation allowBlank="1" showInputMessage="1" showErrorMessage="1" promptTitle="식품속성" prompt="돈육의 경우 &quot;식품사용용도 및 속성&quot;을 선택하세요_x000a_만일 해당속성이 없을 경우 &quot;상품자료&quot;sheet에 추가입력 가능합니다  " sqref="E1" xr:uid="{A96916FF-A780-44B9-8571-87ECB7775207}"/>
    <dataValidation allowBlank="1" showInputMessage="1" showErrorMessage="1" promptTitle="상품" prompt="발주하시고자 하는 친환경 품목을 선택하세요" sqref="D1" xr:uid="{EB92AE11-F1AB-40D5-88E3-09FA5DFBD379}"/>
    <dataValidation allowBlank="1" showInputMessage="1" showErrorMessage="1" promptTitle="식사시간" prompt="일반적인 경우 &quot;공통&quot;을 선택하시고_x000a_기타 경우 &quot;아침&quot;,&quot;점심&quot;,&quot;저녁&quot;을 선택하세요" sqref="C1" xr:uid="{61E8ADAC-3A4D-4C9D-8C39-4006BEBB836A}"/>
    <dataValidation allowBlank="1" showInputMessage="1" showErrorMessage="1" promptTitle="주문처" prompt="드롭박스를 선택하시거나 기관명을 오타없이 정확하게 입력하세요" sqref="B1" xr:uid="{33691AFB-B29E-4EC7-A8A1-CC3E632498B4}"/>
    <dataValidation allowBlank="1" showInputMessage="1" showErrorMessage="1" promptTitle="납기일" prompt="작성예 2021-11-1_x000a_토,일요일은 입력제한이 걸려있습니다" sqref="A1" xr:uid="{33FF91AF-514B-4D19-9FE1-EF1A54112BAB}"/>
    <dataValidation type="list" allowBlank="1" showInputMessage="1" showErrorMessage="1" sqref="E2:E5" xr:uid="{29C2B47A-0DC4-4316-9D3F-0964637CE573}">
      <formula1>INDIRECT("표5[식품속성]")</formula1>
    </dataValidation>
    <dataValidation type="list" allowBlank="1" showInputMessage="1" showErrorMessage="1" sqref="D2:D5" xr:uid="{8975D93E-C99B-476C-9DDC-A1682EA879BA}">
      <formula1>INDIRECT("상품[상품]")</formula1>
    </dataValidation>
    <dataValidation type="list" allowBlank="1" showInputMessage="1" showErrorMessage="1" sqref="B2:B5" xr:uid="{DA78AF85-DEF4-49D7-BCCB-31E5B9D76981}">
      <formula1>INDIRECT("주문처[주문처]")</formula1>
    </dataValidation>
    <dataValidation type="custom" operator="notBetween" allowBlank="1" showInputMessage="1" showErrorMessage="1" errorTitle="주말출고 불가합니다" error="토요일 혹은 일요일 입니다" sqref="A2:A5" xr:uid="{9E2089E6-411C-4F09-9378-8A6188CCFEFC}">
      <formula1>AND(WEEKDAY(A2)&lt;&gt;7,WEEKDAY(A2)&lt;&gt;1)</formula1>
    </dataValidation>
    <dataValidation type="list" allowBlank="1" showInputMessage="1" showErrorMessage="1" sqref="C2:C5" xr:uid="{4C408421-DC40-46BC-B796-6BAF3AC1871E}">
      <formula1>INDIRECT("식사기간[식사시간]")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CEFB5-7E46-4D8D-8ABE-24580B0FAA33}">
  <dimension ref="A1:K16"/>
  <sheetViews>
    <sheetView workbookViewId="0">
      <selection activeCell="C37" sqref="C37"/>
    </sheetView>
  </sheetViews>
  <sheetFormatPr defaultRowHeight="13.5" x14ac:dyDescent="0.3"/>
  <cols>
    <col min="1" max="1" width="11.125" style="4" bestFit="1" customWidth="1"/>
    <col min="2" max="2" width="11.5" style="4" customWidth="1"/>
    <col min="3" max="3" width="7.625" style="4" customWidth="1"/>
    <col min="4" max="4" width="10.625" style="4" customWidth="1"/>
    <col min="5" max="7" width="9" style="4"/>
    <col min="8" max="8" width="13.375" style="4" customWidth="1"/>
    <col min="9" max="10" width="9" style="4"/>
    <col min="11" max="11" width="12.625" style="4" customWidth="1"/>
    <col min="12" max="16384" width="9" style="4"/>
  </cols>
  <sheetData>
    <row r="1" spans="1:11" x14ac:dyDescent="0.3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3" t="s">
        <v>52</v>
      </c>
      <c r="G1" s="3" t="s">
        <v>53</v>
      </c>
      <c r="H1" s="3" t="s">
        <v>54</v>
      </c>
      <c r="I1" s="2" t="s">
        <v>5</v>
      </c>
      <c r="J1" s="2" t="s">
        <v>6</v>
      </c>
      <c r="K1" s="2" t="s">
        <v>17</v>
      </c>
    </row>
    <row r="2" spans="1:11" x14ac:dyDescent="0.3">
      <c r="A2" s="50">
        <v>44652</v>
      </c>
      <c r="B2" s="51" t="s">
        <v>120</v>
      </c>
      <c r="C2" s="51" t="s">
        <v>121</v>
      </c>
      <c r="D2" s="50" t="s">
        <v>45</v>
      </c>
      <c r="E2" s="50" t="s">
        <v>128</v>
      </c>
      <c r="F2" s="52"/>
      <c r="G2" s="52"/>
      <c r="H2" s="52"/>
      <c r="I2" s="53" t="s">
        <v>79</v>
      </c>
      <c r="J2" s="51">
        <v>2.5</v>
      </c>
      <c r="K2" s="6">
        <v>44644</v>
      </c>
    </row>
    <row r="3" spans="1:11" x14ac:dyDescent="0.3">
      <c r="A3" s="50">
        <v>44655</v>
      </c>
      <c r="B3" s="51" t="s">
        <v>38</v>
      </c>
      <c r="C3" s="51" t="s">
        <v>121</v>
      </c>
      <c r="D3" s="50" t="s">
        <v>122</v>
      </c>
      <c r="E3" s="50" t="s">
        <v>46</v>
      </c>
      <c r="F3" s="52"/>
      <c r="G3" s="52"/>
      <c r="H3" s="52"/>
      <c r="I3" s="53" t="s">
        <v>79</v>
      </c>
      <c r="J3" s="51">
        <v>1</v>
      </c>
      <c r="K3" s="6">
        <v>44644</v>
      </c>
    </row>
    <row r="4" spans="1:11" x14ac:dyDescent="0.3">
      <c r="A4" s="50">
        <v>44657</v>
      </c>
      <c r="B4" s="51" t="s">
        <v>38</v>
      </c>
      <c r="C4" s="51" t="s">
        <v>121</v>
      </c>
      <c r="D4" s="50" t="s">
        <v>122</v>
      </c>
      <c r="E4" s="50" t="s">
        <v>46</v>
      </c>
      <c r="F4" s="52"/>
      <c r="G4" s="52"/>
      <c r="H4" s="52"/>
      <c r="I4" s="53" t="s">
        <v>79</v>
      </c>
      <c r="J4" s="51">
        <v>1</v>
      </c>
      <c r="K4" s="6">
        <v>44644</v>
      </c>
    </row>
    <row r="5" spans="1:11" x14ac:dyDescent="0.3">
      <c r="A5" s="50">
        <v>44659</v>
      </c>
      <c r="B5" s="51" t="s">
        <v>120</v>
      </c>
      <c r="C5" s="51" t="s">
        <v>121</v>
      </c>
      <c r="D5" s="50" t="s">
        <v>45</v>
      </c>
      <c r="E5" s="50" t="s">
        <v>71</v>
      </c>
      <c r="F5" s="52"/>
      <c r="G5" s="52"/>
      <c r="H5" s="52"/>
      <c r="I5" s="53" t="s">
        <v>79</v>
      </c>
      <c r="J5" s="51">
        <v>2.5</v>
      </c>
      <c r="K5" s="6">
        <v>44644</v>
      </c>
    </row>
    <row r="6" spans="1:11" x14ac:dyDescent="0.3">
      <c r="A6" s="50">
        <v>44665</v>
      </c>
      <c r="B6" s="51" t="s">
        <v>120</v>
      </c>
      <c r="C6" s="51" t="s">
        <v>121</v>
      </c>
      <c r="D6" s="50" t="s">
        <v>124</v>
      </c>
      <c r="E6" s="50" t="s">
        <v>71</v>
      </c>
      <c r="F6" s="52"/>
      <c r="G6" s="52"/>
      <c r="H6" s="52"/>
      <c r="I6" s="53" t="s">
        <v>79</v>
      </c>
      <c r="J6" s="51">
        <v>1.5</v>
      </c>
      <c r="K6" s="49">
        <v>44644</v>
      </c>
    </row>
    <row r="7" spans="1:11" x14ac:dyDescent="0.3">
      <c r="A7" s="50">
        <v>44666</v>
      </c>
      <c r="B7" s="51" t="s">
        <v>38</v>
      </c>
      <c r="C7" s="51" t="s">
        <v>121</v>
      </c>
      <c r="D7" s="50" t="s">
        <v>45</v>
      </c>
      <c r="E7" s="50" t="s">
        <v>127</v>
      </c>
      <c r="F7" s="52"/>
      <c r="G7" s="52"/>
      <c r="H7" s="52"/>
      <c r="I7" s="53" t="s">
        <v>79</v>
      </c>
      <c r="J7" s="51">
        <v>1</v>
      </c>
      <c r="K7" s="6">
        <v>44644</v>
      </c>
    </row>
    <row r="8" spans="1:11" x14ac:dyDescent="0.3">
      <c r="A8" s="50">
        <v>44669</v>
      </c>
      <c r="B8" s="51" t="s">
        <v>120</v>
      </c>
      <c r="C8" s="51" t="s">
        <v>121</v>
      </c>
      <c r="D8" s="50" t="s">
        <v>125</v>
      </c>
      <c r="E8" s="50" t="s">
        <v>30</v>
      </c>
      <c r="F8" s="52"/>
      <c r="G8" s="52"/>
      <c r="H8" s="52"/>
      <c r="I8" s="53" t="s">
        <v>79</v>
      </c>
      <c r="J8" s="51">
        <v>1.5</v>
      </c>
      <c r="K8" s="6">
        <v>44644</v>
      </c>
    </row>
    <row r="9" spans="1:11" x14ac:dyDescent="0.3">
      <c r="A9" s="54">
        <v>44669</v>
      </c>
      <c r="B9" s="55" t="s">
        <v>120</v>
      </c>
      <c r="C9" s="55" t="s">
        <v>80</v>
      </c>
      <c r="D9" s="54" t="s">
        <v>126</v>
      </c>
      <c r="E9" s="54"/>
      <c r="F9" s="56"/>
      <c r="G9" s="56"/>
      <c r="H9" s="56"/>
      <c r="I9" s="57" t="s">
        <v>79</v>
      </c>
      <c r="J9" s="55">
        <v>5</v>
      </c>
      <c r="K9" s="49">
        <v>44644</v>
      </c>
    </row>
    <row r="10" spans="1:11" x14ac:dyDescent="0.3">
      <c r="A10" s="50">
        <v>44670</v>
      </c>
      <c r="B10" s="51" t="s">
        <v>120</v>
      </c>
      <c r="C10" s="51" t="s">
        <v>121</v>
      </c>
      <c r="D10" s="50" t="s">
        <v>69</v>
      </c>
      <c r="E10" s="50"/>
      <c r="F10" s="52"/>
      <c r="G10" s="52"/>
      <c r="H10" s="52"/>
      <c r="I10" s="53" t="s">
        <v>79</v>
      </c>
      <c r="J10" s="51">
        <v>1</v>
      </c>
      <c r="K10" s="6">
        <v>44644</v>
      </c>
    </row>
    <row r="11" spans="1:11" x14ac:dyDescent="0.3">
      <c r="A11" s="50">
        <v>44670</v>
      </c>
      <c r="B11" s="51" t="s">
        <v>120</v>
      </c>
      <c r="C11" s="51" t="s">
        <v>121</v>
      </c>
      <c r="D11" s="50" t="s">
        <v>40</v>
      </c>
      <c r="E11" s="50" t="s">
        <v>49</v>
      </c>
      <c r="F11" s="52"/>
      <c r="G11" s="52"/>
      <c r="H11" s="52"/>
      <c r="I11" s="53" t="s">
        <v>79</v>
      </c>
      <c r="J11" s="51">
        <v>8</v>
      </c>
      <c r="K11" s="6">
        <v>44644</v>
      </c>
    </row>
    <row r="12" spans="1:11" x14ac:dyDescent="0.3">
      <c r="A12" s="50">
        <v>44672</v>
      </c>
      <c r="B12" s="51" t="s">
        <v>38</v>
      </c>
      <c r="C12" s="51" t="s">
        <v>121</v>
      </c>
      <c r="D12" s="50" t="s">
        <v>45</v>
      </c>
      <c r="E12" s="50" t="s">
        <v>46</v>
      </c>
      <c r="F12" s="52"/>
      <c r="G12" s="52"/>
      <c r="H12" s="52"/>
      <c r="I12" s="53" t="s">
        <v>79</v>
      </c>
      <c r="J12" s="51">
        <v>1</v>
      </c>
      <c r="K12" s="6">
        <v>44644</v>
      </c>
    </row>
    <row r="13" spans="1:11" x14ac:dyDescent="0.3">
      <c r="A13" s="50">
        <v>44672</v>
      </c>
      <c r="B13" s="51" t="s">
        <v>120</v>
      </c>
      <c r="C13" s="51" t="s">
        <v>121</v>
      </c>
      <c r="D13" s="50" t="s">
        <v>39</v>
      </c>
      <c r="E13" s="50"/>
      <c r="F13" s="52"/>
      <c r="G13" s="52"/>
      <c r="H13" s="52"/>
      <c r="I13" s="53" t="s">
        <v>79</v>
      </c>
      <c r="J13" s="51">
        <v>8</v>
      </c>
      <c r="K13" s="6">
        <v>44644</v>
      </c>
    </row>
    <row r="14" spans="1:11" x14ac:dyDescent="0.3">
      <c r="A14" s="50">
        <v>44672</v>
      </c>
      <c r="B14" s="51" t="s">
        <v>120</v>
      </c>
      <c r="C14" s="51" t="s">
        <v>121</v>
      </c>
      <c r="D14" s="50" t="s">
        <v>69</v>
      </c>
      <c r="E14" s="50"/>
      <c r="F14" s="52"/>
      <c r="G14" s="52"/>
      <c r="H14" s="52"/>
      <c r="I14" s="53" t="s">
        <v>79</v>
      </c>
      <c r="J14" s="51">
        <v>1.5</v>
      </c>
      <c r="K14" s="6">
        <v>44644</v>
      </c>
    </row>
    <row r="15" spans="1:11" x14ac:dyDescent="0.3">
      <c r="A15" s="50">
        <v>44678</v>
      </c>
      <c r="B15" s="51" t="s">
        <v>120</v>
      </c>
      <c r="C15" s="51" t="s">
        <v>121</v>
      </c>
      <c r="D15" s="50" t="s">
        <v>123</v>
      </c>
      <c r="E15" s="50"/>
      <c r="F15" s="52"/>
      <c r="G15" s="52"/>
      <c r="H15" s="52"/>
      <c r="I15" s="53" t="s">
        <v>79</v>
      </c>
      <c r="J15" s="51">
        <v>9</v>
      </c>
      <c r="K15" s="6">
        <v>44644</v>
      </c>
    </row>
    <row r="16" spans="1:11" x14ac:dyDescent="0.3">
      <c r="A16" s="58">
        <v>44678</v>
      </c>
      <c r="B16" s="59" t="s">
        <v>120</v>
      </c>
      <c r="C16" s="59" t="s">
        <v>121</v>
      </c>
      <c r="D16" s="58" t="s">
        <v>45</v>
      </c>
      <c r="E16" s="58" t="s">
        <v>92</v>
      </c>
      <c r="F16" s="60"/>
      <c r="G16" s="60"/>
      <c r="H16" s="60"/>
      <c r="I16" s="61" t="s">
        <v>79</v>
      </c>
      <c r="J16" s="59">
        <v>1.5</v>
      </c>
      <c r="K16" s="29">
        <v>44644</v>
      </c>
    </row>
  </sheetData>
  <sortState xmlns:xlrd2="http://schemas.microsoft.com/office/spreadsheetml/2017/richdata2" ref="A2:K16">
    <sortCondition ref="A2:A16"/>
  </sortState>
  <phoneticPr fontId="1" type="noConversion"/>
  <conditionalFormatting sqref="F2:H10">
    <cfRule type="expression" dxfId="88" priority="14">
      <formula>$M2="취소"</formula>
    </cfRule>
  </conditionalFormatting>
  <conditionalFormatting sqref="A2:A16">
    <cfRule type="expression" dxfId="87" priority="12">
      <formula>$M2="취소"</formula>
    </cfRule>
  </conditionalFormatting>
  <conditionalFormatting sqref="B2:B16">
    <cfRule type="expression" dxfId="86" priority="11">
      <formula>$M2="취소"</formula>
    </cfRule>
  </conditionalFormatting>
  <conditionalFormatting sqref="C2:C16">
    <cfRule type="expression" dxfId="85" priority="10">
      <formula>$M2="취소"</formula>
    </cfRule>
  </conditionalFormatting>
  <conditionalFormatting sqref="D2:D16">
    <cfRule type="expression" dxfId="84" priority="9">
      <formula>$M2="취소"</formula>
    </cfRule>
  </conditionalFormatting>
  <conditionalFormatting sqref="E2:E16">
    <cfRule type="expression" dxfId="83" priority="8">
      <formula>$M2="취소"</formula>
    </cfRule>
  </conditionalFormatting>
  <conditionalFormatting sqref="J2:J16">
    <cfRule type="expression" dxfId="82" priority="7">
      <formula>$M2="취소"</formula>
    </cfRule>
  </conditionalFormatting>
  <conditionalFormatting sqref="F11:H12">
    <cfRule type="expression" dxfId="81" priority="3">
      <formula>$M11="취소"</formula>
    </cfRule>
  </conditionalFormatting>
  <conditionalFormatting sqref="F13:H14">
    <cfRule type="expression" dxfId="80" priority="2">
      <formula>$M13="취소"</formula>
    </cfRule>
  </conditionalFormatting>
  <conditionalFormatting sqref="F15:H16">
    <cfRule type="expression" dxfId="79" priority="1">
      <formula>$M15="취소"</formula>
    </cfRule>
  </conditionalFormatting>
  <dataValidations count="16">
    <dataValidation type="list" allowBlank="1" showInputMessage="1" showErrorMessage="1" sqref="C2:C16" xr:uid="{110E7D77-C21D-4E88-BF8C-4604096A476E}">
      <formula1>INDIRECT("식사기간[식사시간]")</formula1>
    </dataValidation>
    <dataValidation type="custom" operator="notBetween" allowBlank="1" showInputMessage="1" showErrorMessage="1" errorTitle="주말출고 불가합니다" error="토요일 혹은 일요일 입니다" sqref="A2:A16" xr:uid="{8DE6A000-1132-42A7-91A7-3F32FE25AED9}">
      <formula1>AND(WEEKDAY(A2)&lt;&gt;7,WEEKDAY(A2)&lt;&gt;1)</formula1>
    </dataValidation>
    <dataValidation type="list" allowBlank="1" showInputMessage="1" showErrorMessage="1" sqref="B2:B16" xr:uid="{D20EBB29-87B7-454A-B159-F64BC9E2419F}">
      <formula1>INDIRECT("주문처[주문처]")</formula1>
    </dataValidation>
    <dataValidation type="list" allowBlank="1" showInputMessage="1" showErrorMessage="1" sqref="D2:D16" xr:uid="{8F16334A-97A7-4C34-9BAF-0EE512E032E2}">
      <formula1>INDIRECT("상품[상품]")</formula1>
    </dataValidation>
    <dataValidation type="list" allowBlank="1" showInputMessage="1" showErrorMessage="1" sqref="E2:E16" xr:uid="{38866680-C0C1-468C-A4F4-9F3BE38F8081}">
      <formula1>INDIRECT("표5[식품속성]")</formula1>
    </dataValidation>
    <dataValidation allowBlank="1" showInputMessage="1" showErrorMessage="1" promptTitle="납기일" prompt="작성예 2021-11-1_x000a_토,일요일은 입력제한이 걸려있습니다" sqref="A1" xr:uid="{DE3A1EE9-39A4-452C-B9D9-51E92D7AB6B5}"/>
    <dataValidation allowBlank="1" showInputMessage="1" showErrorMessage="1" promptTitle="주문처" prompt="드롭박스를 선택하시거나 기관명을 오타없이 정확하게 입력하세요" sqref="B1" xr:uid="{DC88E524-9660-44E0-941D-918D46469DAA}"/>
    <dataValidation allowBlank="1" showInputMessage="1" showErrorMessage="1" promptTitle="식사시간" prompt="일반적인 경우 &quot;공통&quot;을 선택하시고_x000a_기타 경우 &quot;아침&quot;,&quot;점심&quot;,&quot;저녁&quot;을 선택하세요" sqref="C1" xr:uid="{4E4EBBD9-7582-4A40-A90A-F6EB5471B163}"/>
    <dataValidation allowBlank="1" showInputMessage="1" showErrorMessage="1" promptTitle="상품" prompt="발주하시고자 하는 친환경 품목을 선택하세요" sqref="D1" xr:uid="{D563D9F4-2319-4E5E-9460-73CA43F8E885}"/>
    <dataValidation allowBlank="1" showInputMessage="1" showErrorMessage="1" promptTitle="식품속성" prompt="돈육의 경우 &quot;식품사용용도 및 속성&quot;을 선택하세요_x000a_만일 해당속성이 없을 경우 &quot;상품자료&quot;sheet에 추가입력 가능합니다  " sqref="E1" xr:uid="{FD5ECD13-3BE9-440E-9DDC-048210773808}"/>
    <dataValidation allowBlank="1" showInputMessage="1" showErrorMessage="1" promptTitle="돈육두께" prompt="고기를 절단할 고기 두께를 선택해 주세요_x000a_3mm,9mm 만 가능합니다_x000a_" sqref="F1" xr:uid="{996790B0-C370-4EE1-BFD3-62E459277846}"/>
    <dataValidation allowBlank="1" showInputMessage="1" showErrorMessage="1" promptTitle="돈육가로" prompt="절단할 고기의 가로 길이 크기를 입력해 주세요_x000a_입력단위는 mm입니다" sqref="G1" xr:uid="{488F84E7-5A58-4FED-A2BB-D932EF8ED57C}"/>
    <dataValidation allowBlank="1" showInputMessage="1" showErrorMessage="1" promptTitle="돈육세로" prompt="절달할 고기의 세로 길이를 입력해 주세요_x000a_입력단위는 mm 입니다" sqref="H1" xr:uid="{08A5DE05-7D64-4CFA-9882-8E8E2E960F84}"/>
    <dataValidation allowBlank="1" showInputMessage="1" showErrorMessage="1" promptTitle="단위" prompt="상품자료 sheet에서 자동 복사해 옵니다_x000a_별도입력필요가 없습니다" sqref="I1" xr:uid="{D2A35F1C-A8F6-4B7A-97C1-6A80D0FF5066}"/>
    <dataValidation allowBlank="1" showInputMessage="1" showErrorMessage="1" promptTitle="수량" prompt="필요한 수량을 입력해 주세요" sqref="J1" xr:uid="{12996030-7FE0-4AD9-B30F-5B2D799FEF78}"/>
    <dataValidation allowBlank="1" showInputMessage="1" showErrorMessage="1" promptTitle="확정여부" prompt="&quot;확정&quot;입력시 주문조회sheet에서 계산집계를 합니다_x000a_&quot;취소&quot;입력시 주문조회sheet에서 계산되지 않습니다" sqref="K1" xr:uid="{E02094BD-61F8-46BC-8D9B-DC8902CF7B4E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21</vt:i4>
      </vt:variant>
    </vt:vector>
  </HeadingPairs>
  <TitlesOfParts>
    <vt:vector size="21" baseType="lpstr">
      <vt:lpstr>변경(0411)</vt:lpstr>
      <vt:lpstr>추가(0405)</vt:lpstr>
      <vt:lpstr>추가(331_2)</vt:lpstr>
      <vt:lpstr>변경(331_1)</vt:lpstr>
      <vt:lpstr>추가(331)</vt:lpstr>
      <vt:lpstr>추가(330)</vt:lpstr>
      <vt:lpstr>추가(329)</vt:lpstr>
      <vt:lpstr>추가(0328)</vt:lpstr>
      <vt:lpstr>추가(0324)</vt:lpstr>
      <vt:lpstr>추가(0323)</vt:lpstr>
      <vt:lpstr>추가(0322)</vt:lpstr>
      <vt:lpstr>추가(321)</vt:lpstr>
      <vt:lpstr>추가(0317)</vt:lpstr>
      <vt:lpstr>추가(0314)</vt:lpstr>
      <vt:lpstr>추가(0310)</vt:lpstr>
      <vt:lpstr>추가(0304)</vt:lpstr>
      <vt:lpstr>변경(0304)</vt:lpstr>
      <vt:lpstr>추가(0302)</vt:lpstr>
      <vt:lpstr>추가(0228)</vt:lpstr>
      <vt:lpstr>추가(0225)</vt:lpstr>
      <vt:lpstr>추가(0224)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2021-11-26T01:43:02Z</dcterms:created>
  <dcterms:modified xsi:type="dcterms:W3CDTF">2022-04-11T02:11:42Z</dcterms:modified>
</cp:coreProperties>
</file>